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Z6" sheetId="1" r:id="rId1"/>
    <sheet name="Z7" sheetId="2" r:id="rId2"/>
    <sheet name="Z8" sheetId="3" r:id="rId3"/>
  </sheets>
  <definedNames>
    <definedName name="_GoBack" localSheetId="0">'Z6'!$C$18</definedName>
  </definedNames>
  <calcPr fullCalcOnLoad="1"/>
</workbook>
</file>

<file path=xl/sharedStrings.xml><?xml version="1.0" encoding="utf-8"?>
<sst xmlns="http://schemas.openxmlformats.org/spreadsheetml/2006/main" count="474" uniqueCount="190">
  <si>
    <t>Meno</t>
  </si>
  <si>
    <t>P.č.</t>
  </si>
  <si>
    <t>3.</t>
  </si>
  <si>
    <t>1.</t>
  </si>
  <si>
    <t>2.</t>
  </si>
  <si>
    <t>7.</t>
  </si>
  <si>
    <t>8.</t>
  </si>
  <si>
    <t>Centrum voľného času, Orgovánová 5, 040 11 Košice</t>
  </si>
  <si>
    <t>12.</t>
  </si>
  <si>
    <t>Škola</t>
  </si>
  <si>
    <t>15.</t>
  </si>
  <si>
    <t>16.</t>
  </si>
  <si>
    <t>17.</t>
  </si>
  <si>
    <t>24.</t>
  </si>
  <si>
    <t>Spolu</t>
  </si>
  <si>
    <r>
      <t xml:space="preserve">kategória:   </t>
    </r>
    <r>
      <rPr>
        <b/>
        <sz val="12"/>
        <rFont val="Arial CE"/>
        <family val="0"/>
      </rPr>
      <t>Z6</t>
    </r>
  </si>
  <si>
    <t>Vyučujúci</t>
  </si>
  <si>
    <t>Výsledková listina obvodneho kola Matematickej olympiády Z6, Z7, Z8</t>
  </si>
  <si>
    <r>
      <t xml:space="preserve">kategória:   </t>
    </r>
    <r>
      <rPr>
        <b/>
        <sz val="12"/>
        <rFont val="Arial CE"/>
        <family val="0"/>
      </rPr>
      <t>Z7</t>
    </r>
  </si>
  <si>
    <r>
      <t xml:space="preserve">kategória:   </t>
    </r>
    <r>
      <rPr>
        <b/>
        <sz val="12"/>
        <rFont val="Arial CE"/>
        <family val="0"/>
      </rPr>
      <t>Z8</t>
    </r>
  </si>
  <si>
    <t>ZŠ Družicová 4,Košice</t>
  </si>
  <si>
    <t>Lea Počatková</t>
  </si>
  <si>
    <t>Emma Šimčíková</t>
  </si>
  <si>
    <t>Šimon Štovčík</t>
  </si>
  <si>
    <t>Veronika SKALSKÁ</t>
  </si>
  <si>
    <t>Simona Slivečková</t>
  </si>
  <si>
    <t>Natália Ivanová</t>
  </si>
  <si>
    <t>Alexandra Vargová</t>
  </si>
  <si>
    <t>Klaudia Šedivá</t>
  </si>
  <si>
    <t>František Vančo</t>
  </si>
  <si>
    <t>Jozef Takács</t>
  </si>
  <si>
    <t>Mgr. M. Jobbágy</t>
  </si>
  <si>
    <t>RNDr.T.Denisová</t>
  </si>
  <si>
    <t>Mgr. E. Mravcová</t>
  </si>
  <si>
    <t>Mgr.S.Schützová</t>
  </si>
  <si>
    <t>ZŠ J.Urbana, Jenisejska 22, KE</t>
  </si>
  <si>
    <t>Jakub Figeľ</t>
  </si>
  <si>
    <t>Laura DZobová</t>
  </si>
  <si>
    <t>Dávid Eštok</t>
  </si>
  <si>
    <t>Barbora Benková</t>
  </si>
  <si>
    <t>Erik Eiben</t>
  </si>
  <si>
    <t>Kotúčová</t>
  </si>
  <si>
    <t>Smolková</t>
  </si>
  <si>
    <t>Leonard Brezo</t>
  </si>
  <si>
    <t>Radovan Pivovarnik</t>
  </si>
  <si>
    <t>Tomáš Smolko</t>
  </si>
  <si>
    <t>Soňa Sviatková</t>
  </si>
  <si>
    <t>Kopancová</t>
  </si>
  <si>
    <t>Mertová</t>
  </si>
  <si>
    <t>ZŠ Staničná 13, Košice</t>
  </si>
  <si>
    <t>Oliver Groma</t>
  </si>
  <si>
    <t>Zoe Kolarčíková</t>
  </si>
  <si>
    <t>Dominika Sedmáková</t>
  </si>
  <si>
    <t>Terézia Kaňuková</t>
  </si>
  <si>
    <t>Mgr. Vysopalová</t>
  </si>
  <si>
    <t>Mgr. Blašková</t>
  </si>
  <si>
    <t>Nina Laufová</t>
  </si>
  <si>
    <t>Dáša Dvořáková</t>
  </si>
  <si>
    <t>Barbora Stupavská</t>
  </si>
  <si>
    <t>Michal Turčaník</t>
  </si>
  <si>
    <t>Martin Kozák</t>
  </si>
  <si>
    <t>Mgr. Kirešová</t>
  </si>
  <si>
    <t>Mgr. Kaňuková</t>
  </si>
  <si>
    <t>Martin Čabra</t>
  </si>
  <si>
    <t>Michal Varga</t>
  </si>
  <si>
    <t>Daniel Dzurík</t>
  </si>
  <si>
    <t>Dominik Sajko</t>
  </si>
  <si>
    <t>Ema Mišeková</t>
  </si>
  <si>
    <t>ZŠ Abovská 36, Košice</t>
  </si>
  <si>
    <t>Karin Prokopová</t>
  </si>
  <si>
    <t>Laura Horváthová</t>
  </si>
  <si>
    <t>Tobias Kyselica</t>
  </si>
  <si>
    <t>Janitorová</t>
  </si>
  <si>
    <t>Uhrinová</t>
  </si>
  <si>
    <t>Lea Bodnárová</t>
  </si>
  <si>
    <t>Marek Frniak</t>
  </si>
  <si>
    <t>Ema Lešová</t>
  </si>
  <si>
    <t>Jakub Horváth</t>
  </si>
  <si>
    <t>Júlia Chovanová</t>
  </si>
  <si>
    <t>Marek Mihók</t>
  </si>
  <si>
    <t>Sofia Eliz Siegfriedová</t>
  </si>
  <si>
    <t>ZŠ Gemerská 2, Košice</t>
  </si>
  <si>
    <t>Segľová</t>
  </si>
  <si>
    <t>Sára Slovinská</t>
  </si>
  <si>
    <t>Jakub Barna</t>
  </si>
  <si>
    <t>Tomáš Čepček</t>
  </si>
  <si>
    <t>Noémi Orbanová</t>
  </si>
  <si>
    <t>Gabriela Fleischerová</t>
  </si>
  <si>
    <t>Peter Onofrej</t>
  </si>
  <si>
    <t>Nagyová</t>
  </si>
  <si>
    <t>ZŠ Požiarnická 3,KE</t>
  </si>
  <si>
    <t>Mikloš Ladislav</t>
  </si>
  <si>
    <t>Suchá Miriam</t>
  </si>
  <si>
    <t>Vinarčík Jakub</t>
  </si>
  <si>
    <t>Baltés Eduard</t>
  </si>
  <si>
    <t>Mgr.Fečíková</t>
  </si>
  <si>
    <t>Mgr.Illyésová</t>
  </si>
  <si>
    <t>Nebehajová Vladimíra</t>
  </si>
  <si>
    <t>Kissová Lucia</t>
  </si>
  <si>
    <t>Kubani Samuel</t>
  </si>
  <si>
    <t>Jošťák Matej</t>
  </si>
  <si>
    <t>Starec Adam</t>
  </si>
  <si>
    <t>Mgr.Koľveková</t>
  </si>
  <si>
    <t>Dzubáková Ivana</t>
  </si>
  <si>
    <t>Zeťáková Patrícia</t>
  </si>
  <si>
    <t>Šedová Viktória</t>
  </si>
  <si>
    <t>Šalapa Richard</t>
  </si>
  <si>
    <t>Hlavatý Martin</t>
  </si>
  <si>
    <t>Mgr.Krisztová</t>
  </si>
  <si>
    <t>ZŠ s MŠ sv. Marka Križina, Rehoľná 2, KE-Krásna</t>
  </si>
  <si>
    <t>Marianna Vargová</t>
  </si>
  <si>
    <t>Mgr. Beregsászi</t>
  </si>
  <si>
    <t>Patrik Timko</t>
  </si>
  <si>
    <t>Filip Varga</t>
  </si>
  <si>
    <t>Mgr. Zreľaková</t>
  </si>
  <si>
    <t>ZŠ Užhorodská 39, Košice</t>
  </si>
  <si>
    <t>Miroslava Gerová</t>
  </si>
  <si>
    <t>RNDr. I. Hricová</t>
  </si>
  <si>
    <t>G Opatovská  cesta 7, Košice</t>
  </si>
  <si>
    <t>Oliver Grega</t>
  </si>
  <si>
    <t>Jakub Hegedüš</t>
  </si>
  <si>
    <t>Halászová</t>
  </si>
  <si>
    <t xml:space="preserve">G Alejová 1, Košice                                           </t>
  </si>
  <si>
    <t>Katarína Sedláková</t>
  </si>
  <si>
    <t>Michael Kolesár</t>
  </si>
  <si>
    <t>Petra Psotová</t>
  </si>
  <si>
    <t>Peter Lipán</t>
  </si>
  <si>
    <t>Katarína Kopancová</t>
  </si>
  <si>
    <t>Jakub Kukura</t>
  </si>
  <si>
    <t>Marián Macko</t>
  </si>
  <si>
    <t>T. Krajňáková</t>
  </si>
  <si>
    <t>Zuzana Kudláčová</t>
  </si>
  <si>
    <t>Veronika Nemjová</t>
  </si>
  <si>
    <t>Matej Vasky</t>
  </si>
  <si>
    <t>Barbora Marcinčáková</t>
  </si>
  <si>
    <t>Hana Lučanská</t>
  </si>
  <si>
    <t>Michal Liško</t>
  </si>
  <si>
    <t>Jakub Horvat</t>
  </si>
  <si>
    <t>Peter Borsák</t>
  </si>
  <si>
    <t>Lukáš Majerník</t>
  </si>
  <si>
    <t>Peter Nedbálek</t>
  </si>
  <si>
    <t>Jana Králiková</t>
  </si>
  <si>
    <t>Filip Brutovský</t>
  </si>
  <si>
    <t>Filip Baltovič</t>
  </si>
  <si>
    <t>Radoslav Jochman</t>
  </si>
  <si>
    <t>Lea Jantošovičová</t>
  </si>
  <si>
    <t>Lukáš Behun</t>
  </si>
  <si>
    <t>Jakub Mičko</t>
  </si>
  <si>
    <t>Teodor Sepeši</t>
  </si>
  <si>
    <t>Daniela Stuparová</t>
  </si>
  <si>
    <t>Bohuslav Líška</t>
  </si>
  <si>
    <t>Simona Gibalová</t>
  </si>
  <si>
    <t>Sára Šoltészová</t>
  </si>
  <si>
    <t>Ondrej Ovčar</t>
  </si>
  <si>
    <t>Duc Le Viet Tri</t>
  </si>
  <si>
    <t>Sophia Horňáková</t>
  </si>
  <si>
    <t>Alexandra Bálintová</t>
  </si>
  <si>
    <t>Tadeáš Kaminský</t>
  </si>
  <si>
    <t>Petra Šteinová</t>
  </si>
  <si>
    <t>Adela Horváthová</t>
  </si>
  <si>
    <t>SZŠ Dneperská 1 Košice</t>
  </si>
  <si>
    <t>8.-9.</t>
  </si>
  <si>
    <t>10.-12.</t>
  </si>
  <si>
    <t>13.-14.</t>
  </si>
  <si>
    <t>18.-23.</t>
  </si>
  <si>
    <t>25.-26.</t>
  </si>
  <si>
    <t>N</t>
  </si>
  <si>
    <t>10.-11.</t>
  </si>
  <si>
    <t>13.-24.</t>
  </si>
  <si>
    <t>25.-29.</t>
  </si>
  <si>
    <t>30.-31.</t>
  </si>
  <si>
    <t xml:space="preserve">4.4.2017                  obvod: KošiceIV </t>
  </si>
  <si>
    <t>miesto konania: Gymnázium Alejová 1, Košice</t>
  </si>
  <si>
    <t>4.4.2017                  obvod: Košice IV</t>
  </si>
  <si>
    <t xml:space="preserve">4.4.2017                  obvod: Košice IV </t>
  </si>
  <si>
    <t>Dávid Pundžák</t>
  </si>
  <si>
    <t>SZŠ Dneperská 1, Košice</t>
  </si>
  <si>
    <t>Nikola Blahušiaková</t>
  </si>
  <si>
    <t>Dana Semancová</t>
  </si>
  <si>
    <t>predseda OK MO: RNDr. Tatiana Denisová</t>
  </si>
  <si>
    <t xml:space="preserve">predseda OK MO: RNDr. Tatiana Denisová </t>
  </si>
  <si>
    <t>3.-7.</t>
  </si>
  <si>
    <t>9.-11.</t>
  </si>
  <si>
    <t>12.-14.</t>
  </si>
  <si>
    <t>15.-17.</t>
  </si>
  <si>
    <t>18.-19.</t>
  </si>
  <si>
    <t>Mgr. Hrabovecká</t>
  </si>
  <si>
    <t>Mgr.J.Mesarčová</t>
  </si>
  <si>
    <t>Tamara Botová</t>
  </si>
  <si>
    <t>Sebastián Bartko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</si>
</sst>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21" borderId="5" applyNumberFormat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24" borderId="11" xfId="0" applyFont="1" applyFill="1" applyBorder="1" applyAlignment="1">
      <alignment wrapText="1"/>
    </xf>
    <xf numFmtId="2" fontId="6" fillId="0" borderId="16" xfId="0" applyNumberFormat="1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16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11" borderId="19" xfId="0" applyNumberFormat="1" applyFont="1" applyFill="1" applyBorder="1" applyAlignment="1">
      <alignment horizontal="center"/>
    </xf>
    <xf numFmtId="0" fontId="7" fillId="11" borderId="18" xfId="0" applyFont="1" applyFill="1" applyBorder="1" applyAlignment="1">
      <alignment wrapText="1"/>
    </xf>
    <xf numFmtId="0" fontId="7" fillId="11" borderId="18" xfId="0" applyFont="1" applyFill="1" applyBorder="1" applyAlignment="1">
      <alignment/>
    </xf>
    <xf numFmtId="0" fontId="5" fillId="11" borderId="18" xfId="0" applyFont="1" applyFill="1" applyBorder="1" applyAlignment="1">
      <alignment horizontal="center"/>
    </xf>
    <xf numFmtId="0" fontId="5" fillId="11" borderId="20" xfId="0" applyFont="1" applyFill="1" applyBorder="1" applyAlignment="1">
      <alignment/>
    </xf>
    <xf numFmtId="0" fontId="6" fillId="11" borderId="14" xfId="0" applyNumberFormat="1" applyFont="1" applyFill="1" applyBorder="1" applyAlignment="1">
      <alignment horizontal="center"/>
    </xf>
    <xf numFmtId="0" fontId="7" fillId="11" borderId="11" xfId="0" applyFont="1" applyFill="1" applyBorder="1" applyAlignment="1">
      <alignment wrapText="1"/>
    </xf>
    <xf numFmtId="0" fontId="7" fillId="11" borderId="11" xfId="0" applyFont="1" applyFill="1" applyBorder="1" applyAlignment="1">
      <alignment/>
    </xf>
    <xf numFmtId="0" fontId="5" fillId="11" borderId="11" xfId="0" applyFont="1" applyFill="1" applyBorder="1" applyAlignment="1">
      <alignment horizontal="center"/>
    </xf>
    <xf numFmtId="0" fontId="5" fillId="11" borderId="15" xfId="0" applyFont="1" applyFill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7" fillId="11" borderId="19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vertical="top" wrapText="1"/>
    </xf>
    <xf numFmtId="0" fontId="7" fillId="11" borderId="11" xfId="0" applyFont="1" applyFill="1" applyBorder="1" applyAlignment="1">
      <alignment/>
    </xf>
    <xf numFmtId="0" fontId="7" fillId="11" borderId="11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/>
    </xf>
    <xf numFmtId="0" fontId="7" fillId="11" borderId="14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/>
    </xf>
    <xf numFmtId="0" fontId="7" fillId="11" borderId="25" xfId="0" applyFont="1" applyFill="1" applyBorder="1" applyAlignment="1">
      <alignment vertical="top" wrapText="1"/>
    </xf>
    <xf numFmtId="0" fontId="7" fillId="11" borderId="25" xfId="0" applyFont="1" applyFill="1" applyBorder="1" applyAlignment="1">
      <alignment/>
    </xf>
    <xf numFmtId="0" fontId="7" fillId="11" borderId="25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/>
    </xf>
    <xf numFmtId="0" fontId="7" fillId="11" borderId="16" xfId="0" applyFont="1" applyFill="1" applyBorder="1" applyAlignment="1">
      <alignment horizontal="center"/>
    </xf>
    <xf numFmtId="0" fontId="7" fillId="11" borderId="12" xfId="0" applyFont="1" applyFill="1" applyBorder="1" applyAlignment="1">
      <alignment vertical="top" wrapText="1"/>
    </xf>
    <xf numFmtId="0" fontId="7" fillId="11" borderId="12" xfId="0" applyFont="1" applyFill="1" applyBorder="1" applyAlignment="1">
      <alignment/>
    </xf>
    <xf numFmtId="0" fontId="7" fillId="11" borderId="12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7.75390625" style="22" customWidth="1"/>
    <col min="2" max="2" width="28.25390625" style="1" customWidth="1"/>
    <col min="3" max="3" width="48.875" style="1" customWidth="1"/>
    <col min="4" max="4" width="17.375" style="1" customWidth="1"/>
    <col min="5" max="5" width="7.125" style="5" customWidth="1"/>
    <col min="6" max="6" width="6.75390625" style="5" customWidth="1"/>
    <col min="7" max="7" width="7.375" style="5" customWidth="1"/>
    <col min="8" max="8" width="10.375" style="0" customWidth="1"/>
  </cols>
  <sheetData>
    <row r="1" spans="1:8" ht="18">
      <c r="A1" s="93" t="s">
        <v>7</v>
      </c>
      <c r="B1" s="93"/>
      <c r="C1" s="93"/>
      <c r="D1" s="93"/>
      <c r="E1" s="93"/>
      <c r="F1" s="93"/>
      <c r="G1" s="93"/>
      <c r="H1" s="93"/>
    </row>
    <row r="3" spans="1:8" ht="15.75">
      <c r="A3" s="94" t="s">
        <v>17</v>
      </c>
      <c r="B3" s="94"/>
      <c r="C3" s="94"/>
      <c r="D3" s="94"/>
      <c r="E3" s="94"/>
      <c r="F3" s="94"/>
      <c r="G3" s="94"/>
      <c r="H3" s="94"/>
    </row>
    <row r="5" spans="1:8" s="2" customFormat="1" ht="15.75">
      <c r="A5" s="95" t="s">
        <v>174</v>
      </c>
      <c r="B5" s="96"/>
      <c r="C5" s="96"/>
      <c r="D5" s="96"/>
      <c r="E5" s="96"/>
      <c r="F5" s="96"/>
      <c r="G5" s="96"/>
      <c r="H5" s="96"/>
    </row>
    <row r="6" spans="1:8" s="2" customFormat="1" ht="15.75">
      <c r="A6" s="98" t="s">
        <v>172</v>
      </c>
      <c r="B6" s="98"/>
      <c r="C6" s="98"/>
      <c r="D6" s="3"/>
      <c r="E6" s="4"/>
      <c r="F6" s="4"/>
      <c r="G6" s="99" t="s">
        <v>15</v>
      </c>
      <c r="H6" s="99"/>
    </row>
    <row r="7" spans="1:7" s="2" customFormat="1" ht="15.75" thickBot="1">
      <c r="A7" s="97"/>
      <c r="B7" s="97"/>
      <c r="C7" s="97"/>
      <c r="D7" s="3"/>
      <c r="E7" s="4"/>
      <c r="F7" s="4"/>
      <c r="G7" s="4"/>
    </row>
    <row r="8" spans="1:8" s="2" customFormat="1" ht="16.5" thickBot="1">
      <c r="A8" s="61" t="s">
        <v>1</v>
      </c>
      <c r="B8" s="62" t="s">
        <v>0</v>
      </c>
      <c r="C8" s="62" t="s">
        <v>9</v>
      </c>
      <c r="D8" s="62" t="s">
        <v>16</v>
      </c>
      <c r="E8" s="63" t="s">
        <v>3</v>
      </c>
      <c r="F8" s="63" t="s">
        <v>4</v>
      </c>
      <c r="G8" s="63" t="s">
        <v>2</v>
      </c>
      <c r="H8" s="64" t="s">
        <v>14</v>
      </c>
    </row>
    <row r="9" spans="1:8" s="2" customFormat="1" ht="19.5" customHeight="1">
      <c r="A9" s="70" t="s">
        <v>3</v>
      </c>
      <c r="B9" s="71" t="s">
        <v>124</v>
      </c>
      <c r="C9" s="72" t="s">
        <v>122</v>
      </c>
      <c r="D9" s="71" t="s">
        <v>130</v>
      </c>
      <c r="E9" s="73">
        <v>6</v>
      </c>
      <c r="F9" s="73">
        <v>6</v>
      </c>
      <c r="G9" s="73">
        <v>6</v>
      </c>
      <c r="H9" s="74">
        <f aca="true" t="shared" si="0" ref="H9:H41">SUM(E9:G9)</f>
        <v>18</v>
      </c>
    </row>
    <row r="10" spans="1:8" s="2" customFormat="1" ht="19.5" customHeight="1">
      <c r="A10" s="70" t="s">
        <v>3</v>
      </c>
      <c r="B10" s="71" t="s">
        <v>127</v>
      </c>
      <c r="C10" s="72" t="s">
        <v>122</v>
      </c>
      <c r="D10" s="71" t="s">
        <v>130</v>
      </c>
      <c r="E10" s="73">
        <v>6</v>
      </c>
      <c r="F10" s="73">
        <v>6</v>
      </c>
      <c r="G10" s="73">
        <v>6</v>
      </c>
      <c r="H10" s="74">
        <f t="shared" si="0"/>
        <v>18</v>
      </c>
    </row>
    <row r="11" spans="1:8" s="2" customFormat="1" ht="19.5" customHeight="1">
      <c r="A11" s="70" t="s">
        <v>3</v>
      </c>
      <c r="B11" s="71" t="s">
        <v>128</v>
      </c>
      <c r="C11" s="72" t="s">
        <v>122</v>
      </c>
      <c r="D11" s="71" t="s">
        <v>129</v>
      </c>
      <c r="E11" s="73">
        <v>6</v>
      </c>
      <c r="F11" s="73">
        <v>6</v>
      </c>
      <c r="G11" s="73">
        <v>6</v>
      </c>
      <c r="H11" s="74">
        <f t="shared" si="0"/>
        <v>18</v>
      </c>
    </row>
    <row r="12" spans="1:8" s="2" customFormat="1" ht="19.5" customHeight="1">
      <c r="A12" s="70" t="s">
        <v>3</v>
      </c>
      <c r="B12" s="71" t="s">
        <v>126</v>
      </c>
      <c r="C12" s="72" t="s">
        <v>122</v>
      </c>
      <c r="D12" s="71" t="s">
        <v>129</v>
      </c>
      <c r="E12" s="73">
        <v>6</v>
      </c>
      <c r="F12" s="73">
        <v>6</v>
      </c>
      <c r="G12" s="73">
        <v>6</v>
      </c>
      <c r="H12" s="74">
        <f>SUM(E12:G12)</f>
        <v>18</v>
      </c>
    </row>
    <row r="13" spans="1:8" s="2" customFormat="1" ht="19.5" customHeight="1">
      <c r="A13" s="70" t="s">
        <v>3</v>
      </c>
      <c r="B13" s="71" t="s">
        <v>125</v>
      </c>
      <c r="C13" s="72" t="s">
        <v>122</v>
      </c>
      <c r="D13" s="71" t="s">
        <v>129</v>
      </c>
      <c r="E13" s="73">
        <v>6</v>
      </c>
      <c r="F13" s="73">
        <v>6</v>
      </c>
      <c r="G13" s="73">
        <v>6</v>
      </c>
      <c r="H13" s="74">
        <f>SUM(E13:G13)</f>
        <v>18</v>
      </c>
    </row>
    <row r="14" spans="1:8" s="2" customFormat="1" ht="19.5" customHeight="1">
      <c r="A14" s="65" t="s">
        <v>3</v>
      </c>
      <c r="B14" s="66" t="s">
        <v>123</v>
      </c>
      <c r="C14" s="67" t="s">
        <v>122</v>
      </c>
      <c r="D14" s="66" t="s">
        <v>129</v>
      </c>
      <c r="E14" s="68">
        <v>6</v>
      </c>
      <c r="F14" s="68">
        <v>6</v>
      </c>
      <c r="G14" s="68">
        <v>6</v>
      </c>
      <c r="H14" s="69">
        <f>SUM(E14:G14)</f>
        <v>18</v>
      </c>
    </row>
    <row r="15" spans="1:8" s="2" customFormat="1" ht="19.5" customHeight="1">
      <c r="A15" s="41" t="s">
        <v>3</v>
      </c>
      <c r="B15" s="56" t="s">
        <v>119</v>
      </c>
      <c r="C15" s="57" t="s">
        <v>118</v>
      </c>
      <c r="D15" s="56" t="s">
        <v>121</v>
      </c>
      <c r="E15" s="58">
        <v>6</v>
      </c>
      <c r="F15" s="58">
        <v>6</v>
      </c>
      <c r="G15" s="58">
        <v>6</v>
      </c>
      <c r="H15" s="59">
        <f>SUM(E15:G15)</f>
        <v>18</v>
      </c>
    </row>
    <row r="16" spans="1:8" s="2" customFormat="1" ht="19.5" customHeight="1">
      <c r="A16" s="46" t="s">
        <v>161</v>
      </c>
      <c r="B16" s="42" t="s">
        <v>40</v>
      </c>
      <c r="C16" s="43" t="s">
        <v>35</v>
      </c>
      <c r="D16" s="42" t="s">
        <v>42</v>
      </c>
      <c r="E16" s="44">
        <v>5</v>
      </c>
      <c r="F16" s="44">
        <v>6</v>
      </c>
      <c r="G16" s="44">
        <v>6</v>
      </c>
      <c r="H16" s="45">
        <f t="shared" si="0"/>
        <v>17</v>
      </c>
    </row>
    <row r="17" spans="1:8" s="2" customFormat="1" ht="19.5" customHeight="1">
      <c r="A17" s="75" t="s">
        <v>161</v>
      </c>
      <c r="B17" s="43" t="s">
        <v>159</v>
      </c>
      <c r="C17" s="43" t="s">
        <v>160</v>
      </c>
      <c r="D17" s="43" t="s">
        <v>187</v>
      </c>
      <c r="E17" s="47">
        <v>5</v>
      </c>
      <c r="F17" s="47">
        <v>6</v>
      </c>
      <c r="G17" s="47">
        <v>6</v>
      </c>
      <c r="H17" s="48">
        <f t="shared" si="0"/>
        <v>17</v>
      </c>
    </row>
    <row r="18" spans="1:8" s="2" customFormat="1" ht="19.5" customHeight="1">
      <c r="A18" s="46" t="s">
        <v>162</v>
      </c>
      <c r="B18" s="42" t="s">
        <v>23</v>
      </c>
      <c r="C18" s="43" t="s">
        <v>20</v>
      </c>
      <c r="D18" s="42" t="s">
        <v>32</v>
      </c>
      <c r="E18" s="44">
        <v>6</v>
      </c>
      <c r="F18" s="44">
        <v>6</v>
      </c>
      <c r="G18" s="44">
        <v>4</v>
      </c>
      <c r="H18" s="45">
        <f t="shared" si="0"/>
        <v>16</v>
      </c>
    </row>
    <row r="19" spans="1:8" ht="19.5" customHeight="1">
      <c r="A19" s="46" t="s">
        <v>162</v>
      </c>
      <c r="B19" s="42" t="s">
        <v>39</v>
      </c>
      <c r="C19" s="43" t="s">
        <v>35</v>
      </c>
      <c r="D19" s="42" t="s">
        <v>42</v>
      </c>
      <c r="E19" s="44">
        <v>6</v>
      </c>
      <c r="F19" s="44">
        <v>6</v>
      </c>
      <c r="G19" s="44">
        <v>4</v>
      </c>
      <c r="H19" s="45">
        <f t="shared" si="0"/>
        <v>16</v>
      </c>
    </row>
    <row r="20" spans="1:8" ht="19.5" customHeight="1">
      <c r="A20" s="46" t="s">
        <v>162</v>
      </c>
      <c r="B20" s="42" t="s">
        <v>53</v>
      </c>
      <c r="C20" s="43" t="s">
        <v>49</v>
      </c>
      <c r="D20" s="42" t="s">
        <v>55</v>
      </c>
      <c r="E20" s="44">
        <v>6</v>
      </c>
      <c r="F20" s="44">
        <v>6</v>
      </c>
      <c r="G20" s="44">
        <v>4</v>
      </c>
      <c r="H20" s="45">
        <f t="shared" si="0"/>
        <v>16</v>
      </c>
    </row>
    <row r="21" spans="1:8" ht="19.5" customHeight="1">
      <c r="A21" s="46" t="s">
        <v>163</v>
      </c>
      <c r="B21" s="42" t="s">
        <v>38</v>
      </c>
      <c r="C21" s="43" t="s">
        <v>35</v>
      </c>
      <c r="D21" s="42" t="s">
        <v>42</v>
      </c>
      <c r="E21" s="44">
        <v>3</v>
      </c>
      <c r="F21" s="44">
        <v>6</v>
      </c>
      <c r="G21" s="44">
        <v>6</v>
      </c>
      <c r="H21" s="45">
        <f t="shared" si="0"/>
        <v>15</v>
      </c>
    </row>
    <row r="22" spans="1:8" ht="19.5" customHeight="1">
      <c r="A22" s="46" t="s">
        <v>163</v>
      </c>
      <c r="B22" s="42" t="s">
        <v>91</v>
      </c>
      <c r="C22" s="43" t="s">
        <v>90</v>
      </c>
      <c r="D22" s="42" t="s">
        <v>95</v>
      </c>
      <c r="E22" s="44">
        <v>3</v>
      </c>
      <c r="F22" s="44">
        <v>6</v>
      </c>
      <c r="G22" s="44">
        <v>6</v>
      </c>
      <c r="H22" s="45">
        <f t="shared" si="0"/>
        <v>15</v>
      </c>
    </row>
    <row r="23" spans="1:8" ht="19.5" customHeight="1">
      <c r="A23" s="46" t="s">
        <v>10</v>
      </c>
      <c r="B23" s="42" t="s">
        <v>37</v>
      </c>
      <c r="C23" s="43" t="s">
        <v>35</v>
      </c>
      <c r="D23" s="42" t="s">
        <v>41</v>
      </c>
      <c r="E23" s="44">
        <v>6</v>
      </c>
      <c r="F23" s="44">
        <v>2</v>
      </c>
      <c r="G23" s="44">
        <v>6</v>
      </c>
      <c r="H23" s="45">
        <f t="shared" si="0"/>
        <v>14</v>
      </c>
    </row>
    <row r="24" spans="1:8" ht="19.5" customHeight="1">
      <c r="A24" s="41" t="s">
        <v>11</v>
      </c>
      <c r="B24" s="42" t="s">
        <v>78</v>
      </c>
      <c r="C24" s="43" t="s">
        <v>81</v>
      </c>
      <c r="D24" s="42" t="s">
        <v>82</v>
      </c>
      <c r="E24" s="44">
        <v>3</v>
      </c>
      <c r="F24" s="44">
        <v>6</v>
      </c>
      <c r="G24" s="44">
        <v>4</v>
      </c>
      <c r="H24" s="45">
        <f t="shared" si="0"/>
        <v>13</v>
      </c>
    </row>
    <row r="25" spans="1:8" ht="19.5" customHeight="1">
      <c r="A25" s="41" t="s">
        <v>12</v>
      </c>
      <c r="B25" s="42" t="s">
        <v>94</v>
      </c>
      <c r="C25" s="43" t="s">
        <v>90</v>
      </c>
      <c r="D25" s="49" t="s">
        <v>96</v>
      </c>
      <c r="E25" s="44">
        <v>4</v>
      </c>
      <c r="F25" s="44">
        <v>2</v>
      </c>
      <c r="G25" s="44">
        <v>6</v>
      </c>
      <c r="H25" s="45">
        <f t="shared" si="0"/>
        <v>12</v>
      </c>
    </row>
    <row r="26" spans="1:8" ht="19.5" customHeight="1">
      <c r="A26" s="46" t="s">
        <v>164</v>
      </c>
      <c r="B26" s="42" t="s">
        <v>21</v>
      </c>
      <c r="C26" s="43" t="s">
        <v>20</v>
      </c>
      <c r="D26" s="42" t="s">
        <v>31</v>
      </c>
      <c r="E26" s="44">
        <v>6</v>
      </c>
      <c r="F26" s="44">
        <v>2</v>
      </c>
      <c r="G26" s="44">
        <v>3</v>
      </c>
      <c r="H26" s="45">
        <f t="shared" si="0"/>
        <v>11</v>
      </c>
    </row>
    <row r="27" spans="1:8" ht="19.5" customHeight="1">
      <c r="A27" s="46" t="s">
        <v>164</v>
      </c>
      <c r="B27" s="42" t="s">
        <v>36</v>
      </c>
      <c r="C27" s="43" t="s">
        <v>35</v>
      </c>
      <c r="D27" s="42" t="s">
        <v>41</v>
      </c>
      <c r="E27" s="44">
        <v>3</v>
      </c>
      <c r="F27" s="44">
        <v>2</v>
      </c>
      <c r="G27" s="44">
        <v>6</v>
      </c>
      <c r="H27" s="45">
        <f t="shared" si="0"/>
        <v>11</v>
      </c>
    </row>
    <row r="28" spans="1:8" ht="19.5" customHeight="1">
      <c r="A28" s="46" t="s">
        <v>164</v>
      </c>
      <c r="B28" s="42" t="s">
        <v>52</v>
      </c>
      <c r="C28" s="43" t="s">
        <v>49</v>
      </c>
      <c r="D28" s="42" t="s">
        <v>55</v>
      </c>
      <c r="E28" s="44">
        <v>6</v>
      </c>
      <c r="F28" s="44">
        <v>2</v>
      </c>
      <c r="G28" s="44">
        <v>3</v>
      </c>
      <c r="H28" s="45">
        <f t="shared" si="0"/>
        <v>11</v>
      </c>
    </row>
    <row r="29" spans="1:8" ht="19.5" customHeight="1">
      <c r="A29" s="46" t="s">
        <v>164</v>
      </c>
      <c r="B29" s="42" t="s">
        <v>69</v>
      </c>
      <c r="C29" s="43" t="s">
        <v>68</v>
      </c>
      <c r="D29" s="42" t="s">
        <v>72</v>
      </c>
      <c r="E29" s="44">
        <v>5</v>
      </c>
      <c r="F29" s="44">
        <v>6</v>
      </c>
      <c r="G29" s="44">
        <v>0</v>
      </c>
      <c r="H29" s="45">
        <f t="shared" si="0"/>
        <v>11</v>
      </c>
    </row>
    <row r="30" spans="1:8" ht="19.5" customHeight="1">
      <c r="A30" s="46" t="s">
        <v>164</v>
      </c>
      <c r="B30" s="42" t="s">
        <v>79</v>
      </c>
      <c r="C30" s="43" t="s">
        <v>81</v>
      </c>
      <c r="D30" s="42" t="s">
        <v>82</v>
      </c>
      <c r="E30" s="44">
        <v>5</v>
      </c>
      <c r="F30" s="44">
        <v>2</v>
      </c>
      <c r="G30" s="44">
        <v>4</v>
      </c>
      <c r="H30" s="45">
        <f t="shared" si="0"/>
        <v>11</v>
      </c>
    </row>
    <row r="31" spans="1:8" ht="19.5" customHeight="1">
      <c r="A31" s="46" t="s">
        <v>164</v>
      </c>
      <c r="B31" s="42" t="s">
        <v>93</v>
      </c>
      <c r="C31" s="43" t="s">
        <v>90</v>
      </c>
      <c r="D31" s="42" t="s">
        <v>95</v>
      </c>
      <c r="E31" s="44">
        <v>5</v>
      </c>
      <c r="F31" s="44">
        <v>6</v>
      </c>
      <c r="G31" s="44">
        <v>0</v>
      </c>
      <c r="H31" s="45">
        <f t="shared" si="0"/>
        <v>11</v>
      </c>
    </row>
    <row r="32" spans="1:8" ht="19.5" customHeight="1">
      <c r="A32" s="46" t="s">
        <v>13</v>
      </c>
      <c r="B32" s="42" t="s">
        <v>50</v>
      </c>
      <c r="C32" s="43" t="s">
        <v>49</v>
      </c>
      <c r="D32" s="42" t="s">
        <v>54</v>
      </c>
      <c r="E32" s="44">
        <v>6</v>
      </c>
      <c r="F32" s="44">
        <v>2</v>
      </c>
      <c r="G32" s="44">
        <v>2</v>
      </c>
      <c r="H32" s="45">
        <f t="shared" si="0"/>
        <v>10</v>
      </c>
    </row>
    <row r="33" spans="1:8" ht="19.5" customHeight="1">
      <c r="A33" s="46" t="s">
        <v>165</v>
      </c>
      <c r="B33" s="42" t="s">
        <v>22</v>
      </c>
      <c r="C33" s="43" t="s">
        <v>20</v>
      </c>
      <c r="D33" s="42" t="s">
        <v>32</v>
      </c>
      <c r="E33" s="44">
        <v>6</v>
      </c>
      <c r="F33" s="44">
        <v>2</v>
      </c>
      <c r="G33" s="44">
        <v>1</v>
      </c>
      <c r="H33" s="45">
        <f t="shared" si="0"/>
        <v>9</v>
      </c>
    </row>
    <row r="34" spans="1:8" ht="19.5" customHeight="1" thickBot="1">
      <c r="A34" s="50" t="s">
        <v>165</v>
      </c>
      <c r="B34" s="51" t="s">
        <v>92</v>
      </c>
      <c r="C34" s="52" t="s">
        <v>90</v>
      </c>
      <c r="D34" s="51" t="s">
        <v>95</v>
      </c>
      <c r="E34" s="53">
        <v>4</v>
      </c>
      <c r="F34" s="53">
        <v>2</v>
      </c>
      <c r="G34" s="53">
        <v>3</v>
      </c>
      <c r="H34" s="54">
        <f t="shared" si="0"/>
        <v>9</v>
      </c>
    </row>
    <row r="35" spans="1:8" ht="19.5" customHeight="1">
      <c r="A35" s="55" t="s">
        <v>166</v>
      </c>
      <c r="B35" s="56" t="s">
        <v>70</v>
      </c>
      <c r="C35" s="57" t="s">
        <v>68</v>
      </c>
      <c r="D35" s="56" t="s">
        <v>72</v>
      </c>
      <c r="E35" s="58">
        <v>5</v>
      </c>
      <c r="F35" s="58">
        <v>2</v>
      </c>
      <c r="G35" s="58">
        <v>1</v>
      </c>
      <c r="H35" s="59">
        <f t="shared" si="0"/>
        <v>8</v>
      </c>
    </row>
    <row r="36" spans="1:8" ht="19.5" customHeight="1">
      <c r="A36" s="41" t="s">
        <v>166</v>
      </c>
      <c r="B36" s="43" t="s">
        <v>110</v>
      </c>
      <c r="C36" s="43" t="s">
        <v>109</v>
      </c>
      <c r="D36" s="43" t="s">
        <v>111</v>
      </c>
      <c r="E36" s="44">
        <v>2</v>
      </c>
      <c r="F36" s="44">
        <v>6</v>
      </c>
      <c r="G36" s="44">
        <v>0</v>
      </c>
      <c r="H36" s="45">
        <f t="shared" si="0"/>
        <v>8</v>
      </c>
    </row>
    <row r="37" spans="1:8" ht="19.5" customHeight="1">
      <c r="A37" s="41" t="s">
        <v>166</v>
      </c>
      <c r="B37" s="42" t="s">
        <v>177</v>
      </c>
      <c r="C37" s="43" t="s">
        <v>49</v>
      </c>
      <c r="D37" s="42" t="s">
        <v>54</v>
      </c>
      <c r="E37" s="44">
        <v>3</v>
      </c>
      <c r="F37" s="44">
        <v>2</v>
      </c>
      <c r="G37" s="44">
        <v>1</v>
      </c>
      <c r="H37" s="45">
        <f t="shared" si="0"/>
        <v>6</v>
      </c>
    </row>
    <row r="38" spans="1:8" ht="19.5" customHeight="1">
      <c r="A38" s="41" t="s">
        <v>166</v>
      </c>
      <c r="B38" s="42" t="s">
        <v>120</v>
      </c>
      <c r="C38" s="43" t="s">
        <v>118</v>
      </c>
      <c r="D38" s="42" t="s">
        <v>121</v>
      </c>
      <c r="E38" s="44">
        <v>4</v>
      </c>
      <c r="F38" s="44">
        <v>2</v>
      </c>
      <c r="G38" s="44">
        <v>0</v>
      </c>
      <c r="H38" s="45">
        <f t="shared" si="0"/>
        <v>6</v>
      </c>
    </row>
    <row r="39" spans="1:8" ht="19.5" customHeight="1">
      <c r="A39" s="41" t="s">
        <v>166</v>
      </c>
      <c r="B39" s="42" t="s">
        <v>80</v>
      </c>
      <c r="C39" s="43" t="s">
        <v>81</v>
      </c>
      <c r="D39" s="42" t="s">
        <v>82</v>
      </c>
      <c r="E39" s="44">
        <v>3</v>
      </c>
      <c r="F39" s="44">
        <v>2</v>
      </c>
      <c r="G39" s="44">
        <v>0</v>
      </c>
      <c r="H39" s="45">
        <f t="shared" si="0"/>
        <v>5</v>
      </c>
    </row>
    <row r="40" spans="1:8" ht="19.5" customHeight="1">
      <c r="A40" s="41" t="s">
        <v>166</v>
      </c>
      <c r="B40" s="42" t="s">
        <v>71</v>
      </c>
      <c r="C40" s="43" t="s">
        <v>68</v>
      </c>
      <c r="D40" s="42" t="s">
        <v>72</v>
      </c>
      <c r="E40" s="44">
        <v>2</v>
      </c>
      <c r="F40" s="44">
        <v>2</v>
      </c>
      <c r="G40" s="44">
        <v>0</v>
      </c>
      <c r="H40" s="45">
        <f t="shared" si="0"/>
        <v>4</v>
      </c>
    </row>
    <row r="41" spans="1:8" ht="19.5" customHeight="1" thickBot="1">
      <c r="A41" s="60" t="s">
        <v>166</v>
      </c>
      <c r="B41" s="51" t="s">
        <v>51</v>
      </c>
      <c r="C41" s="52" t="s">
        <v>49</v>
      </c>
      <c r="D41" s="51" t="s">
        <v>54</v>
      </c>
      <c r="E41" s="53">
        <v>0</v>
      </c>
      <c r="F41" s="53">
        <v>2</v>
      </c>
      <c r="G41" s="53">
        <v>0</v>
      </c>
      <c r="H41" s="54">
        <f t="shared" si="0"/>
        <v>2</v>
      </c>
    </row>
    <row r="42" spans="1:8" s="31" customFormat="1" ht="15.75">
      <c r="A42" s="34"/>
      <c r="B42" s="35"/>
      <c r="C42" s="35"/>
      <c r="D42" s="35"/>
      <c r="E42" s="36"/>
      <c r="F42" s="36"/>
      <c r="G42" s="36"/>
      <c r="H42" s="37"/>
    </row>
    <row r="44" ht="18">
      <c r="B44" s="6" t="s">
        <v>179</v>
      </c>
    </row>
  </sheetData>
  <sheetProtection/>
  <mergeCells count="6">
    <mergeCell ref="A1:H1"/>
    <mergeCell ref="A3:H3"/>
    <mergeCell ref="A5:H5"/>
    <mergeCell ref="A7:C7"/>
    <mergeCell ref="A6:C6"/>
    <mergeCell ref="G6:H6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L13" sqref="L13:L14"/>
    </sheetView>
  </sheetViews>
  <sheetFormatPr defaultColWidth="9.00390625" defaultRowHeight="12.75"/>
  <cols>
    <col min="1" max="1" width="6.125" style="1" customWidth="1"/>
    <col min="2" max="2" width="27.375" style="1" customWidth="1"/>
    <col min="3" max="3" width="30.00390625" style="1" customWidth="1"/>
    <col min="4" max="4" width="17.75390625" style="1" customWidth="1"/>
    <col min="5" max="5" width="7.125" style="5" customWidth="1"/>
    <col min="6" max="6" width="6.75390625" style="5" customWidth="1"/>
    <col min="7" max="7" width="7.375" style="5" customWidth="1"/>
    <col min="8" max="8" width="12.75390625" style="0" customWidth="1"/>
  </cols>
  <sheetData>
    <row r="1" spans="1:8" ht="18">
      <c r="A1" s="93" t="s">
        <v>7</v>
      </c>
      <c r="B1" s="93"/>
      <c r="C1" s="93"/>
      <c r="D1" s="93"/>
      <c r="E1" s="93"/>
      <c r="F1" s="93"/>
      <c r="G1" s="93"/>
      <c r="H1" s="93"/>
    </row>
    <row r="3" spans="1:8" ht="15.75">
      <c r="A3" s="94" t="s">
        <v>17</v>
      </c>
      <c r="B3" s="94"/>
      <c r="C3" s="94"/>
      <c r="D3" s="94"/>
      <c r="E3" s="94"/>
      <c r="F3" s="94"/>
      <c r="G3" s="94"/>
      <c r="H3" s="94"/>
    </row>
    <row r="5" spans="1:8" s="2" customFormat="1" ht="15.75">
      <c r="A5" s="95" t="s">
        <v>173</v>
      </c>
      <c r="B5" s="95"/>
      <c r="C5" s="95"/>
      <c r="D5" s="95"/>
      <c r="E5" s="95"/>
      <c r="F5" s="95"/>
      <c r="G5" s="95"/>
      <c r="H5" s="95"/>
    </row>
    <row r="6" spans="1:8" s="2" customFormat="1" ht="15.75">
      <c r="A6" s="98" t="s">
        <v>172</v>
      </c>
      <c r="B6" s="98"/>
      <c r="C6" s="98"/>
      <c r="D6" s="3"/>
      <c r="E6" s="4"/>
      <c r="F6" s="4"/>
      <c r="G6" s="99" t="s">
        <v>18</v>
      </c>
      <c r="H6" s="99"/>
    </row>
    <row r="7" spans="1:7" s="2" customFormat="1" ht="15">
      <c r="A7" s="97"/>
      <c r="B7" s="97"/>
      <c r="C7" s="97"/>
      <c r="D7" s="3"/>
      <c r="E7" s="4"/>
      <c r="F7" s="4"/>
      <c r="G7" s="4"/>
    </row>
    <row r="8" spans="1:8" s="2" customFormat="1" ht="16.5" thickBot="1">
      <c r="A8" s="14" t="s">
        <v>1</v>
      </c>
      <c r="B8" s="15" t="s">
        <v>0</v>
      </c>
      <c r="C8" s="15" t="s">
        <v>9</v>
      </c>
      <c r="D8" s="15" t="s">
        <v>16</v>
      </c>
      <c r="E8" s="16" t="s">
        <v>3</v>
      </c>
      <c r="F8" s="16" t="s">
        <v>4</v>
      </c>
      <c r="G8" s="16" t="s">
        <v>2</v>
      </c>
      <c r="H8" s="14" t="s">
        <v>14</v>
      </c>
    </row>
    <row r="9" spans="1:8" s="2" customFormat="1" ht="15.75">
      <c r="A9" s="83" t="s">
        <v>3</v>
      </c>
      <c r="B9" s="84" t="s">
        <v>134</v>
      </c>
      <c r="C9" s="85" t="s">
        <v>122</v>
      </c>
      <c r="D9" s="84" t="s">
        <v>129</v>
      </c>
      <c r="E9" s="86">
        <v>6</v>
      </c>
      <c r="F9" s="86">
        <v>6</v>
      </c>
      <c r="G9" s="86">
        <v>6</v>
      </c>
      <c r="H9" s="87">
        <f aca="true" t="shared" si="0" ref="H9:H47">SUM(E9:G9)</f>
        <v>18</v>
      </c>
    </row>
    <row r="10" spans="1:8" s="2" customFormat="1" ht="18" customHeight="1">
      <c r="A10" s="81" t="s">
        <v>4</v>
      </c>
      <c r="B10" s="77" t="s">
        <v>133</v>
      </c>
      <c r="C10" s="78" t="s">
        <v>122</v>
      </c>
      <c r="D10" s="77" t="s">
        <v>129</v>
      </c>
      <c r="E10" s="79">
        <v>6</v>
      </c>
      <c r="F10" s="79">
        <v>6</v>
      </c>
      <c r="G10" s="79">
        <v>5</v>
      </c>
      <c r="H10" s="80">
        <f t="shared" si="0"/>
        <v>17</v>
      </c>
    </row>
    <row r="11" spans="1:8" s="2" customFormat="1" ht="18" customHeight="1">
      <c r="A11" s="82" t="s">
        <v>181</v>
      </c>
      <c r="B11" s="77" t="s">
        <v>131</v>
      </c>
      <c r="C11" s="78" t="s">
        <v>122</v>
      </c>
      <c r="D11" s="77" t="s">
        <v>129</v>
      </c>
      <c r="E11" s="79">
        <v>6</v>
      </c>
      <c r="F11" s="79">
        <v>6</v>
      </c>
      <c r="G11" s="79">
        <v>4</v>
      </c>
      <c r="H11" s="80">
        <f t="shared" si="0"/>
        <v>16</v>
      </c>
    </row>
    <row r="12" spans="1:8" s="2" customFormat="1" ht="18" customHeight="1">
      <c r="A12" s="82" t="s">
        <v>181</v>
      </c>
      <c r="B12" s="77" t="s">
        <v>132</v>
      </c>
      <c r="C12" s="78" t="s">
        <v>122</v>
      </c>
      <c r="D12" s="77" t="s">
        <v>141</v>
      </c>
      <c r="E12" s="79">
        <v>6</v>
      </c>
      <c r="F12" s="79">
        <v>6</v>
      </c>
      <c r="G12" s="79">
        <v>4</v>
      </c>
      <c r="H12" s="80">
        <f t="shared" si="0"/>
        <v>16</v>
      </c>
    </row>
    <row r="13" spans="1:8" s="2" customFormat="1" ht="18" customHeight="1">
      <c r="A13" s="82" t="s">
        <v>181</v>
      </c>
      <c r="B13" s="77" t="s">
        <v>137</v>
      </c>
      <c r="C13" s="78" t="s">
        <v>122</v>
      </c>
      <c r="D13" s="77" t="s">
        <v>129</v>
      </c>
      <c r="E13" s="79">
        <v>4</v>
      </c>
      <c r="F13" s="79">
        <v>6</v>
      </c>
      <c r="G13" s="79">
        <v>6</v>
      </c>
      <c r="H13" s="80">
        <f t="shared" si="0"/>
        <v>16</v>
      </c>
    </row>
    <row r="14" spans="1:8" s="2" customFormat="1" ht="18" customHeight="1">
      <c r="A14" s="24" t="s">
        <v>181</v>
      </c>
      <c r="B14" s="17" t="s">
        <v>27</v>
      </c>
      <c r="C14" s="18" t="s">
        <v>20</v>
      </c>
      <c r="D14" s="17" t="s">
        <v>34</v>
      </c>
      <c r="E14" s="25">
        <v>6</v>
      </c>
      <c r="F14" s="25">
        <v>6</v>
      </c>
      <c r="G14" s="25">
        <v>4</v>
      </c>
      <c r="H14" s="26">
        <f>SUM(E14:G14)</f>
        <v>16</v>
      </c>
    </row>
    <row r="15" spans="1:8" s="2" customFormat="1" ht="18" customHeight="1">
      <c r="A15" s="24" t="s">
        <v>181</v>
      </c>
      <c r="B15" s="17" t="s">
        <v>83</v>
      </c>
      <c r="C15" s="18" t="s">
        <v>81</v>
      </c>
      <c r="D15" s="17" t="s">
        <v>82</v>
      </c>
      <c r="E15" s="25">
        <v>6</v>
      </c>
      <c r="F15" s="25">
        <v>6</v>
      </c>
      <c r="G15" s="25">
        <v>4</v>
      </c>
      <c r="H15" s="26">
        <f>SUM(E15:G15)</f>
        <v>16</v>
      </c>
    </row>
    <row r="16" spans="1:8" s="2" customFormat="1" ht="18" customHeight="1">
      <c r="A16" s="27" t="s">
        <v>6</v>
      </c>
      <c r="B16" s="17" t="s">
        <v>97</v>
      </c>
      <c r="C16" s="18" t="s">
        <v>90</v>
      </c>
      <c r="D16" s="17" t="s">
        <v>102</v>
      </c>
      <c r="E16" s="25">
        <v>5</v>
      </c>
      <c r="F16" s="25">
        <v>6</v>
      </c>
      <c r="G16" s="25">
        <v>2</v>
      </c>
      <c r="H16" s="26">
        <f t="shared" si="0"/>
        <v>13</v>
      </c>
    </row>
    <row r="17" spans="1:8" s="2" customFormat="1" ht="18" customHeight="1">
      <c r="A17" s="24" t="s">
        <v>182</v>
      </c>
      <c r="B17" s="17" t="s">
        <v>188</v>
      </c>
      <c r="C17" s="18" t="s">
        <v>20</v>
      </c>
      <c r="D17" s="17" t="s">
        <v>33</v>
      </c>
      <c r="E17" s="25">
        <v>6</v>
      </c>
      <c r="F17" s="25">
        <v>0</v>
      </c>
      <c r="G17" s="25">
        <v>6</v>
      </c>
      <c r="H17" s="26">
        <f t="shared" si="0"/>
        <v>12</v>
      </c>
    </row>
    <row r="18" spans="1:8" ht="18" customHeight="1">
      <c r="A18" s="24" t="s">
        <v>182</v>
      </c>
      <c r="B18" s="17" t="s">
        <v>189</v>
      </c>
      <c r="C18" s="18" t="s">
        <v>20</v>
      </c>
      <c r="D18" s="17" t="s">
        <v>33</v>
      </c>
      <c r="E18" s="25">
        <v>6</v>
      </c>
      <c r="F18" s="25">
        <v>0</v>
      </c>
      <c r="G18" s="25">
        <v>6</v>
      </c>
      <c r="H18" s="26">
        <f t="shared" si="0"/>
        <v>12</v>
      </c>
    </row>
    <row r="19" spans="1:8" ht="18" customHeight="1">
      <c r="A19" s="82" t="s">
        <v>182</v>
      </c>
      <c r="B19" s="77" t="s">
        <v>139</v>
      </c>
      <c r="C19" s="78" t="s">
        <v>122</v>
      </c>
      <c r="D19" s="77" t="s">
        <v>129</v>
      </c>
      <c r="E19" s="79">
        <v>6</v>
      </c>
      <c r="F19" s="79">
        <v>6</v>
      </c>
      <c r="G19" s="79">
        <v>0</v>
      </c>
      <c r="H19" s="80">
        <f t="shared" si="0"/>
        <v>12</v>
      </c>
    </row>
    <row r="20" spans="1:8" ht="18" customHeight="1">
      <c r="A20" s="27" t="s">
        <v>183</v>
      </c>
      <c r="B20" s="17" t="s">
        <v>59</v>
      </c>
      <c r="C20" s="18" t="s">
        <v>49</v>
      </c>
      <c r="D20" s="17" t="s">
        <v>54</v>
      </c>
      <c r="E20" s="25">
        <v>6</v>
      </c>
      <c r="F20" s="25">
        <v>0</v>
      </c>
      <c r="G20" s="25">
        <v>5</v>
      </c>
      <c r="H20" s="26">
        <f t="shared" si="0"/>
        <v>11</v>
      </c>
    </row>
    <row r="21" spans="1:8" ht="18" customHeight="1">
      <c r="A21" s="81" t="s">
        <v>183</v>
      </c>
      <c r="B21" s="77" t="s">
        <v>136</v>
      </c>
      <c r="C21" s="78" t="s">
        <v>122</v>
      </c>
      <c r="D21" s="77" t="s">
        <v>141</v>
      </c>
      <c r="E21" s="79">
        <v>6</v>
      </c>
      <c r="F21" s="79">
        <v>0</v>
      </c>
      <c r="G21" s="79">
        <v>5</v>
      </c>
      <c r="H21" s="80">
        <f t="shared" si="0"/>
        <v>11</v>
      </c>
    </row>
    <row r="22" spans="1:8" ht="18" customHeight="1">
      <c r="A22" s="81" t="s">
        <v>183</v>
      </c>
      <c r="B22" s="77" t="s">
        <v>138</v>
      </c>
      <c r="C22" s="78" t="s">
        <v>122</v>
      </c>
      <c r="D22" s="77" t="s">
        <v>129</v>
      </c>
      <c r="E22" s="79">
        <v>6</v>
      </c>
      <c r="F22" s="79">
        <v>0</v>
      </c>
      <c r="G22" s="79">
        <v>5</v>
      </c>
      <c r="H22" s="80">
        <f t="shared" si="0"/>
        <v>11</v>
      </c>
    </row>
    <row r="23" spans="1:8" ht="18" customHeight="1">
      <c r="A23" s="27" t="s">
        <v>184</v>
      </c>
      <c r="B23" s="17" t="s">
        <v>85</v>
      </c>
      <c r="C23" s="18" t="s">
        <v>81</v>
      </c>
      <c r="D23" s="17" t="s">
        <v>89</v>
      </c>
      <c r="E23" s="25">
        <v>6</v>
      </c>
      <c r="F23" s="25">
        <v>0</v>
      </c>
      <c r="G23" s="25">
        <v>4</v>
      </c>
      <c r="H23" s="26">
        <f t="shared" si="0"/>
        <v>10</v>
      </c>
    </row>
    <row r="24" spans="1:8" ht="18" customHeight="1">
      <c r="A24" s="27" t="s">
        <v>184</v>
      </c>
      <c r="B24" s="17" t="s">
        <v>98</v>
      </c>
      <c r="C24" s="18" t="s">
        <v>90</v>
      </c>
      <c r="D24" s="17" t="s">
        <v>102</v>
      </c>
      <c r="E24" s="25">
        <v>6</v>
      </c>
      <c r="F24" s="25">
        <v>0</v>
      </c>
      <c r="G24" s="25">
        <v>4</v>
      </c>
      <c r="H24" s="26">
        <f t="shared" si="0"/>
        <v>10</v>
      </c>
    </row>
    <row r="25" spans="1:8" ht="18" customHeight="1">
      <c r="A25" s="27" t="s">
        <v>184</v>
      </c>
      <c r="B25" s="17" t="s">
        <v>99</v>
      </c>
      <c r="C25" s="18" t="s">
        <v>90</v>
      </c>
      <c r="D25" s="17" t="s">
        <v>102</v>
      </c>
      <c r="E25" s="25">
        <v>4</v>
      </c>
      <c r="F25" s="25">
        <v>6</v>
      </c>
      <c r="G25" s="25">
        <v>0</v>
      </c>
      <c r="H25" s="26">
        <f t="shared" si="0"/>
        <v>10</v>
      </c>
    </row>
    <row r="26" spans="1:8" ht="18" customHeight="1">
      <c r="A26" s="27" t="s">
        <v>185</v>
      </c>
      <c r="B26" s="17" t="s">
        <v>44</v>
      </c>
      <c r="C26" s="18" t="s">
        <v>35</v>
      </c>
      <c r="D26" s="17" t="s">
        <v>42</v>
      </c>
      <c r="E26" s="25">
        <v>6</v>
      </c>
      <c r="F26" s="25">
        <v>0</v>
      </c>
      <c r="G26" s="25">
        <v>3</v>
      </c>
      <c r="H26" s="26">
        <f t="shared" si="0"/>
        <v>9</v>
      </c>
    </row>
    <row r="27" spans="1:8" ht="18" customHeight="1" thickBot="1">
      <c r="A27" s="28" t="s">
        <v>185</v>
      </c>
      <c r="B27" s="20" t="s">
        <v>86</v>
      </c>
      <c r="C27" s="21" t="s">
        <v>81</v>
      </c>
      <c r="D27" s="20" t="s">
        <v>89</v>
      </c>
      <c r="E27" s="29">
        <v>6</v>
      </c>
      <c r="F27" s="29">
        <v>0</v>
      </c>
      <c r="G27" s="29">
        <v>3</v>
      </c>
      <c r="H27" s="30">
        <f t="shared" si="0"/>
        <v>9</v>
      </c>
    </row>
    <row r="28" spans="1:8" ht="18" customHeight="1">
      <c r="A28" s="38" t="s">
        <v>166</v>
      </c>
      <c r="B28" s="32" t="s">
        <v>25</v>
      </c>
      <c r="C28" s="33" t="s">
        <v>20</v>
      </c>
      <c r="D28" s="32" t="s">
        <v>34</v>
      </c>
      <c r="E28" s="39">
        <v>6</v>
      </c>
      <c r="F28" s="39">
        <v>0</v>
      </c>
      <c r="G28" s="39">
        <v>2</v>
      </c>
      <c r="H28" s="40">
        <f t="shared" si="0"/>
        <v>8</v>
      </c>
    </row>
    <row r="29" spans="1:8" ht="18" customHeight="1">
      <c r="A29" s="38" t="s">
        <v>166</v>
      </c>
      <c r="B29" s="17" t="s">
        <v>58</v>
      </c>
      <c r="C29" s="18" t="s">
        <v>49</v>
      </c>
      <c r="D29" s="19" t="s">
        <v>62</v>
      </c>
      <c r="E29" s="25">
        <v>6</v>
      </c>
      <c r="F29" s="25">
        <v>0</v>
      </c>
      <c r="G29" s="25">
        <v>2</v>
      </c>
      <c r="H29" s="26">
        <f t="shared" si="0"/>
        <v>8</v>
      </c>
    </row>
    <row r="30" spans="1:8" ht="18" customHeight="1">
      <c r="A30" s="38" t="s">
        <v>166</v>
      </c>
      <c r="B30" s="17" t="s">
        <v>88</v>
      </c>
      <c r="C30" s="18" t="s">
        <v>81</v>
      </c>
      <c r="D30" s="17" t="s">
        <v>82</v>
      </c>
      <c r="E30" s="25">
        <v>6</v>
      </c>
      <c r="F30" s="25">
        <v>0</v>
      </c>
      <c r="G30" s="25">
        <v>2</v>
      </c>
      <c r="H30" s="26">
        <f t="shared" si="0"/>
        <v>8</v>
      </c>
    </row>
    <row r="31" spans="1:8" ht="18" customHeight="1">
      <c r="A31" s="38" t="s">
        <v>166</v>
      </c>
      <c r="B31" s="17" t="s">
        <v>116</v>
      </c>
      <c r="C31" s="18" t="s">
        <v>115</v>
      </c>
      <c r="D31" s="18" t="s">
        <v>117</v>
      </c>
      <c r="E31" s="25">
        <v>6</v>
      </c>
      <c r="F31" s="25">
        <v>0</v>
      </c>
      <c r="G31" s="25">
        <v>2</v>
      </c>
      <c r="H31" s="26">
        <f t="shared" si="0"/>
        <v>8</v>
      </c>
    </row>
    <row r="32" spans="1:8" ht="18" customHeight="1">
      <c r="A32" s="76" t="s">
        <v>166</v>
      </c>
      <c r="B32" s="77" t="s">
        <v>135</v>
      </c>
      <c r="C32" s="78" t="s">
        <v>122</v>
      </c>
      <c r="D32" s="77" t="s">
        <v>129</v>
      </c>
      <c r="E32" s="79">
        <v>4</v>
      </c>
      <c r="F32" s="79">
        <v>0</v>
      </c>
      <c r="G32" s="79">
        <v>4</v>
      </c>
      <c r="H32" s="80">
        <f t="shared" si="0"/>
        <v>8</v>
      </c>
    </row>
    <row r="33" spans="1:8" ht="18" customHeight="1">
      <c r="A33" s="38" t="s">
        <v>166</v>
      </c>
      <c r="B33" s="17" t="s">
        <v>178</v>
      </c>
      <c r="C33" s="18" t="s">
        <v>176</v>
      </c>
      <c r="D33" s="17" t="s">
        <v>186</v>
      </c>
      <c r="E33" s="25">
        <v>6</v>
      </c>
      <c r="F33" s="25">
        <v>0</v>
      </c>
      <c r="G33" s="25">
        <v>2</v>
      </c>
      <c r="H33" s="26">
        <f t="shared" si="0"/>
        <v>8</v>
      </c>
    </row>
    <row r="34" spans="1:8" ht="18" customHeight="1">
      <c r="A34" s="38" t="s">
        <v>166</v>
      </c>
      <c r="B34" s="17" t="s">
        <v>24</v>
      </c>
      <c r="C34" s="18" t="s">
        <v>20</v>
      </c>
      <c r="D34" s="17" t="s">
        <v>33</v>
      </c>
      <c r="E34" s="25">
        <v>3</v>
      </c>
      <c r="F34" s="25">
        <v>0</v>
      </c>
      <c r="G34" s="25">
        <v>4</v>
      </c>
      <c r="H34" s="26">
        <f t="shared" si="0"/>
        <v>7</v>
      </c>
    </row>
    <row r="35" spans="1:8" ht="18" customHeight="1">
      <c r="A35" s="38" t="s">
        <v>166</v>
      </c>
      <c r="B35" s="17" t="s">
        <v>26</v>
      </c>
      <c r="C35" s="18" t="s">
        <v>20</v>
      </c>
      <c r="D35" s="17" t="s">
        <v>34</v>
      </c>
      <c r="E35" s="25">
        <v>6</v>
      </c>
      <c r="F35" s="25">
        <v>0</v>
      </c>
      <c r="G35" s="25">
        <v>1</v>
      </c>
      <c r="H35" s="26">
        <f t="shared" si="0"/>
        <v>7</v>
      </c>
    </row>
    <row r="36" spans="1:8" ht="18" customHeight="1">
      <c r="A36" s="38" t="s">
        <v>166</v>
      </c>
      <c r="B36" s="17" t="s">
        <v>60</v>
      </c>
      <c r="C36" s="18" t="s">
        <v>49</v>
      </c>
      <c r="D36" s="17" t="s">
        <v>54</v>
      </c>
      <c r="E36" s="25">
        <v>6</v>
      </c>
      <c r="F36" s="25">
        <v>0</v>
      </c>
      <c r="G36" s="25">
        <v>1</v>
      </c>
      <c r="H36" s="26">
        <f t="shared" si="0"/>
        <v>7</v>
      </c>
    </row>
    <row r="37" spans="1:8" ht="18" customHeight="1">
      <c r="A37" s="38" t="s">
        <v>166</v>
      </c>
      <c r="B37" s="17" t="s">
        <v>100</v>
      </c>
      <c r="C37" s="18" t="s">
        <v>90</v>
      </c>
      <c r="D37" s="17" t="s">
        <v>96</v>
      </c>
      <c r="E37" s="25">
        <v>6</v>
      </c>
      <c r="F37" s="25">
        <v>0</v>
      </c>
      <c r="G37" s="25">
        <v>1</v>
      </c>
      <c r="H37" s="26">
        <f t="shared" si="0"/>
        <v>7</v>
      </c>
    </row>
    <row r="38" spans="1:8" ht="18" customHeight="1">
      <c r="A38" s="38" t="s">
        <v>166</v>
      </c>
      <c r="B38" s="17" t="s">
        <v>87</v>
      </c>
      <c r="C38" s="18" t="s">
        <v>81</v>
      </c>
      <c r="D38" s="17" t="s">
        <v>89</v>
      </c>
      <c r="E38" s="25">
        <v>5</v>
      </c>
      <c r="F38" s="25">
        <v>0</v>
      </c>
      <c r="G38" s="25">
        <v>1</v>
      </c>
      <c r="H38" s="26">
        <f t="shared" si="0"/>
        <v>6</v>
      </c>
    </row>
    <row r="39" spans="1:8" ht="18" customHeight="1">
      <c r="A39" s="38" t="s">
        <v>166</v>
      </c>
      <c r="B39" s="17" t="s">
        <v>101</v>
      </c>
      <c r="C39" s="18" t="s">
        <v>90</v>
      </c>
      <c r="D39" s="17" t="s">
        <v>96</v>
      </c>
      <c r="E39" s="25">
        <v>6</v>
      </c>
      <c r="F39" s="25">
        <v>0</v>
      </c>
      <c r="G39" s="25">
        <v>0</v>
      </c>
      <c r="H39" s="26">
        <f t="shared" si="0"/>
        <v>6</v>
      </c>
    </row>
    <row r="40" spans="1:8" ht="18" customHeight="1">
      <c r="A40" s="76" t="s">
        <v>166</v>
      </c>
      <c r="B40" s="77" t="s">
        <v>140</v>
      </c>
      <c r="C40" s="78" t="s">
        <v>122</v>
      </c>
      <c r="D40" s="77" t="s">
        <v>141</v>
      </c>
      <c r="E40" s="79">
        <v>0</v>
      </c>
      <c r="F40" s="79">
        <v>0</v>
      </c>
      <c r="G40" s="79">
        <v>6</v>
      </c>
      <c r="H40" s="80">
        <f t="shared" si="0"/>
        <v>6</v>
      </c>
    </row>
    <row r="41" spans="1:8" ht="18" customHeight="1">
      <c r="A41" s="38" t="s">
        <v>166</v>
      </c>
      <c r="B41" s="17" t="s">
        <v>175</v>
      </c>
      <c r="C41" s="18" t="s">
        <v>176</v>
      </c>
      <c r="D41" s="17" t="s">
        <v>186</v>
      </c>
      <c r="E41" s="25">
        <v>6</v>
      </c>
      <c r="F41" s="25">
        <v>0</v>
      </c>
      <c r="G41" s="25">
        <v>0</v>
      </c>
      <c r="H41" s="26">
        <f t="shared" si="0"/>
        <v>6</v>
      </c>
    </row>
    <row r="42" spans="1:8" ht="18" customHeight="1">
      <c r="A42" s="38" t="s">
        <v>166</v>
      </c>
      <c r="B42" s="17" t="s">
        <v>43</v>
      </c>
      <c r="C42" s="18" t="s">
        <v>35</v>
      </c>
      <c r="D42" s="17" t="s">
        <v>41</v>
      </c>
      <c r="E42" s="25">
        <v>3</v>
      </c>
      <c r="F42" s="25">
        <v>0</v>
      </c>
      <c r="G42" s="25">
        <v>1</v>
      </c>
      <c r="H42" s="26">
        <f t="shared" si="0"/>
        <v>4</v>
      </c>
    </row>
    <row r="43" spans="1:8" ht="18" customHeight="1">
      <c r="A43" s="38" t="s">
        <v>166</v>
      </c>
      <c r="B43" s="17" t="s">
        <v>75</v>
      </c>
      <c r="C43" s="18" t="s">
        <v>68</v>
      </c>
      <c r="D43" s="17" t="s">
        <v>73</v>
      </c>
      <c r="E43" s="25">
        <v>3</v>
      </c>
      <c r="F43" s="25">
        <v>0</v>
      </c>
      <c r="G43" s="25">
        <v>1</v>
      </c>
      <c r="H43" s="26">
        <f t="shared" si="0"/>
        <v>4</v>
      </c>
    </row>
    <row r="44" spans="1:8" ht="18" customHeight="1">
      <c r="A44" s="38" t="s">
        <v>166</v>
      </c>
      <c r="B44" s="17" t="s">
        <v>84</v>
      </c>
      <c r="C44" s="18" t="s">
        <v>81</v>
      </c>
      <c r="D44" s="17" t="s">
        <v>82</v>
      </c>
      <c r="E44" s="25">
        <v>3</v>
      </c>
      <c r="F44" s="25">
        <v>0</v>
      </c>
      <c r="G44" s="25">
        <v>1</v>
      </c>
      <c r="H44" s="26">
        <f t="shared" si="0"/>
        <v>4</v>
      </c>
    </row>
    <row r="45" spans="1:8" ht="18" customHeight="1">
      <c r="A45" s="38" t="s">
        <v>166</v>
      </c>
      <c r="B45" s="17" t="s">
        <v>57</v>
      </c>
      <c r="C45" s="18" t="s">
        <v>49</v>
      </c>
      <c r="D45" s="19" t="s">
        <v>61</v>
      </c>
      <c r="E45" s="25">
        <v>2</v>
      </c>
      <c r="F45" s="25">
        <v>0</v>
      </c>
      <c r="G45" s="25">
        <v>1</v>
      </c>
      <c r="H45" s="26">
        <f t="shared" si="0"/>
        <v>3</v>
      </c>
    </row>
    <row r="46" spans="1:8" ht="18" customHeight="1">
      <c r="A46" s="38" t="s">
        <v>166</v>
      </c>
      <c r="B46" s="17" t="s">
        <v>56</v>
      </c>
      <c r="C46" s="18" t="s">
        <v>49</v>
      </c>
      <c r="D46" s="19" t="s">
        <v>61</v>
      </c>
      <c r="E46" s="25">
        <v>0</v>
      </c>
      <c r="F46" s="25">
        <v>0</v>
      </c>
      <c r="G46" s="25">
        <v>1</v>
      </c>
      <c r="H46" s="26">
        <f t="shared" si="0"/>
        <v>1</v>
      </c>
    </row>
    <row r="47" spans="1:8" ht="18" customHeight="1" thickBot="1">
      <c r="A47" s="38" t="s">
        <v>166</v>
      </c>
      <c r="B47" s="20" t="s">
        <v>74</v>
      </c>
      <c r="C47" s="21" t="s">
        <v>68</v>
      </c>
      <c r="D47" s="20" t="s">
        <v>73</v>
      </c>
      <c r="E47" s="29">
        <v>0</v>
      </c>
      <c r="F47" s="29">
        <v>0</v>
      </c>
      <c r="G47" s="29">
        <v>0</v>
      </c>
      <c r="H47" s="30">
        <f t="shared" si="0"/>
        <v>0</v>
      </c>
    </row>
    <row r="48" ht="18" customHeight="1">
      <c r="A48" s="23"/>
    </row>
    <row r="49" spans="1:2" ht="18" customHeight="1">
      <c r="A49" s="7"/>
      <c r="B49" s="6" t="s">
        <v>179</v>
      </c>
    </row>
  </sheetData>
  <sheetProtection/>
  <mergeCells count="6">
    <mergeCell ref="A7:C7"/>
    <mergeCell ref="A1:H1"/>
    <mergeCell ref="A3:H3"/>
    <mergeCell ref="A5:H5"/>
    <mergeCell ref="A6:C6"/>
    <mergeCell ref="G6:H6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L34" sqref="L34"/>
    </sheetView>
  </sheetViews>
  <sheetFormatPr defaultColWidth="9.00390625" defaultRowHeight="12.75"/>
  <cols>
    <col min="1" max="1" width="7.25390625" style="1" customWidth="1"/>
    <col min="2" max="2" width="25.375" style="1" customWidth="1"/>
    <col min="3" max="3" width="39.375" style="1" customWidth="1"/>
    <col min="4" max="4" width="22.00390625" style="1" customWidth="1"/>
    <col min="5" max="5" width="7.125" style="5" customWidth="1"/>
    <col min="6" max="6" width="6.75390625" style="5" customWidth="1"/>
    <col min="7" max="7" width="7.375" style="5" customWidth="1"/>
    <col min="8" max="8" width="12.75390625" style="0" customWidth="1"/>
  </cols>
  <sheetData>
    <row r="1" spans="1:8" ht="18">
      <c r="A1" s="93" t="s">
        <v>7</v>
      </c>
      <c r="B1" s="93"/>
      <c r="C1" s="93"/>
      <c r="D1" s="93"/>
      <c r="E1" s="93"/>
      <c r="F1" s="93"/>
      <c r="G1" s="93"/>
      <c r="H1" s="93"/>
    </row>
    <row r="3" spans="1:8" ht="15.75">
      <c r="A3" s="94" t="s">
        <v>17</v>
      </c>
      <c r="B3" s="94"/>
      <c r="C3" s="94"/>
      <c r="D3" s="94"/>
      <c r="E3" s="94"/>
      <c r="F3" s="94"/>
      <c r="G3" s="94"/>
      <c r="H3" s="94"/>
    </row>
    <row r="5" spans="1:8" s="2" customFormat="1" ht="15.75">
      <c r="A5" s="95" t="s">
        <v>171</v>
      </c>
      <c r="B5" s="96"/>
      <c r="C5" s="96"/>
      <c r="D5" s="96"/>
      <c r="E5" s="96"/>
      <c r="F5" s="96"/>
      <c r="G5" s="96"/>
      <c r="H5" s="96"/>
    </row>
    <row r="6" spans="1:8" s="2" customFormat="1" ht="15.75">
      <c r="A6" s="98" t="s">
        <v>172</v>
      </c>
      <c r="B6" s="98"/>
      <c r="C6" s="98"/>
      <c r="D6" s="3"/>
      <c r="E6" s="4"/>
      <c r="F6" s="4"/>
      <c r="G6" s="99" t="s">
        <v>19</v>
      </c>
      <c r="H6" s="99"/>
    </row>
    <row r="7" spans="1:7" s="2" customFormat="1" ht="15">
      <c r="A7" s="97"/>
      <c r="B7" s="97"/>
      <c r="C7" s="97"/>
      <c r="D7" s="3"/>
      <c r="E7" s="4"/>
      <c r="F7" s="4"/>
      <c r="G7" s="4"/>
    </row>
    <row r="8" spans="1:8" s="2" customFormat="1" ht="15.75">
      <c r="A8" s="14" t="s">
        <v>1</v>
      </c>
      <c r="B8" s="15" t="s">
        <v>0</v>
      </c>
      <c r="C8" s="15" t="s">
        <v>9</v>
      </c>
      <c r="D8" s="15" t="s">
        <v>16</v>
      </c>
      <c r="E8" s="16" t="s">
        <v>3</v>
      </c>
      <c r="F8" s="16" t="s">
        <v>4</v>
      </c>
      <c r="G8" s="16" t="s">
        <v>2</v>
      </c>
      <c r="H8" s="14" t="s">
        <v>14</v>
      </c>
    </row>
    <row r="9" spans="1:8" s="2" customFormat="1" ht="18" customHeight="1">
      <c r="A9" s="81" t="s">
        <v>3</v>
      </c>
      <c r="B9" s="77" t="s">
        <v>143</v>
      </c>
      <c r="C9" s="78" t="s">
        <v>122</v>
      </c>
      <c r="D9" s="77" t="s">
        <v>141</v>
      </c>
      <c r="E9" s="79">
        <v>6</v>
      </c>
      <c r="F9" s="79">
        <v>6</v>
      </c>
      <c r="G9" s="79">
        <v>6</v>
      </c>
      <c r="H9" s="80">
        <f aca="true" t="shared" si="0" ref="H9:H44">SUM(E9:G9)</f>
        <v>18</v>
      </c>
    </row>
    <row r="10" spans="1:8" s="2" customFormat="1" ht="18" customHeight="1">
      <c r="A10" s="81" t="s">
        <v>3</v>
      </c>
      <c r="B10" s="77" t="s">
        <v>150</v>
      </c>
      <c r="C10" s="78" t="s">
        <v>122</v>
      </c>
      <c r="D10" s="77" t="s">
        <v>141</v>
      </c>
      <c r="E10" s="79">
        <v>6</v>
      </c>
      <c r="F10" s="79">
        <v>6</v>
      </c>
      <c r="G10" s="79">
        <v>6</v>
      </c>
      <c r="H10" s="80">
        <f>SUM(E10:G10)</f>
        <v>18</v>
      </c>
    </row>
    <row r="11" spans="1:8" s="2" customFormat="1" ht="18" customHeight="1">
      <c r="A11" s="81" t="s">
        <v>3</v>
      </c>
      <c r="B11" s="77" t="s">
        <v>152</v>
      </c>
      <c r="C11" s="78" t="s">
        <v>122</v>
      </c>
      <c r="D11" s="77" t="s">
        <v>141</v>
      </c>
      <c r="E11" s="79">
        <v>6</v>
      </c>
      <c r="F11" s="79">
        <v>6</v>
      </c>
      <c r="G11" s="79">
        <v>6</v>
      </c>
      <c r="H11" s="80">
        <f>SUM(E11:G11)</f>
        <v>18</v>
      </c>
    </row>
    <row r="12" spans="1:8" s="2" customFormat="1" ht="18" customHeight="1">
      <c r="A12" s="81" t="s">
        <v>3</v>
      </c>
      <c r="B12" s="77" t="s">
        <v>145</v>
      </c>
      <c r="C12" s="78" t="s">
        <v>122</v>
      </c>
      <c r="D12" s="77" t="s">
        <v>129</v>
      </c>
      <c r="E12" s="79">
        <v>6</v>
      </c>
      <c r="F12" s="79">
        <v>6</v>
      </c>
      <c r="G12" s="79">
        <v>6</v>
      </c>
      <c r="H12" s="80">
        <f t="shared" si="0"/>
        <v>18</v>
      </c>
    </row>
    <row r="13" spans="1:8" s="2" customFormat="1" ht="18" customHeight="1">
      <c r="A13" s="81" t="s">
        <v>3</v>
      </c>
      <c r="B13" s="77" t="s">
        <v>153</v>
      </c>
      <c r="C13" s="78" t="s">
        <v>122</v>
      </c>
      <c r="D13" s="77" t="s">
        <v>129</v>
      </c>
      <c r="E13" s="79">
        <v>6</v>
      </c>
      <c r="F13" s="79">
        <v>6</v>
      </c>
      <c r="G13" s="79">
        <v>6</v>
      </c>
      <c r="H13" s="80">
        <f t="shared" si="0"/>
        <v>18</v>
      </c>
    </row>
    <row r="14" spans="1:8" s="2" customFormat="1" ht="15.75">
      <c r="A14" s="38" t="s">
        <v>3</v>
      </c>
      <c r="B14" s="32" t="s">
        <v>63</v>
      </c>
      <c r="C14" s="33" t="s">
        <v>49</v>
      </c>
      <c r="D14" s="32" t="s">
        <v>54</v>
      </c>
      <c r="E14" s="39">
        <v>6</v>
      </c>
      <c r="F14" s="39">
        <v>6</v>
      </c>
      <c r="G14" s="39">
        <v>6</v>
      </c>
      <c r="H14" s="40">
        <f>SUM(E14:G14)</f>
        <v>18</v>
      </c>
    </row>
    <row r="15" spans="1:8" s="2" customFormat="1" ht="18" customHeight="1">
      <c r="A15" s="81" t="s">
        <v>5</v>
      </c>
      <c r="B15" s="77" t="s">
        <v>142</v>
      </c>
      <c r="C15" s="78" t="s">
        <v>122</v>
      </c>
      <c r="D15" s="77" t="s">
        <v>129</v>
      </c>
      <c r="E15" s="79">
        <v>5</v>
      </c>
      <c r="F15" s="79">
        <v>6</v>
      </c>
      <c r="G15" s="79">
        <v>6</v>
      </c>
      <c r="H15" s="80">
        <f t="shared" si="0"/>
        <v>17</v>
      </c>
    </row>
    <row r="16" spans="1:8" s="2" customFormat="1" ht="18" customHeight="1">
      <c r="A16" s="81" t="s">
        <v>161</v>
      </c>
      <c r="B16" s="77" t="s">
        <v>149</v>
      </c>
      <c r="C16" s="78" t="s">
        <v>122</v>
      </c>
      <c r="D16" s="77" t="s">
        <v>129</v>
      </c>
      <c r="E16" s="79">
        <v>5</v>
      </c>
      <c r="F16" s="79">
        <v>5</v>
      </c>
      <c r="G16" s="79">
        <v>6</v>
      </c>
      <c r="H16" s="80">
        <f t="shared" si="0"/>
        <v>16</v>
      </c>
    </row>
    <row r="17" spans="1:8" s="2" customFormat="1" ht="18" customHeight="1">
      <c r="A17" s="81" t="s">
        <v>161</v>
      </c>
      <c r="B17" s="77" t="s">
        <v>157</v>
      </c>
      <c r="C17" s="78" t="s">
        <v>122</v>
      </c>
      <c r="D17" s="77" t="s">
        <v>129</v>
      </c>
      <c r="E17" s="79">
        <v>6</v>
      </c>
      <c r="F17" s="79">
        <v>5</v>
      </c>
      <c r="G17" s="79">
        <v>5</v>
      </c>
      <c r="H17" s="80">
        <f t="shared" si="0"/>
        <v>16</v>
      </c>
    </row>
    <row r="18" spans="1:8" ht="18" customHeight="1">
      <c r="A18" s="81" t="s">
        <v>167</v>
      </c>
      <c r="B18" s="77" t="s">
        <v>146</v>
      </c>
      <c r="C18" s="78" t="s">
        <v>122</v>
      </c>
      <c r="D18" s="77" t="s">
        <v>129</v>
      </c>
      <c r="E18" s="79">
        <v>6</v>
      </c>
      <c r="F18" s="79">
        <v>6</v>
      </c>
      <c r="G18" s="79">
        <v>3</v>
      </c>
      <c r="H18" s="80">
        <f t="shared" si="0"/>
        <v>15</v>
      </c>
    </row>
    <row r="19" spans="1:8" ht="18" customHeight="1">
      <c r="A19" s="81" t="s">
        <v>167</v>
      </c>
      <c r="B19" s="77" t="s">
        <v>151</v>
      </c>
      <c r="C19" s="78" t="s">
        <v>122</v>
      </c>
      <c r="D19" s="77" t="s">
        <v>141</v>
      </c>
      <c r="E19" s="79">
        <v>6</v>
      </c>
      <c r="F19" s="79">
        <v>6</v>
      </c>
      <c r="G19" s="79">
        <v>3</v>
      </c>
      <c r="H19" s="80">
        <f t="shared" si="0"/>
        <v>15</v>
      </c>
    </row>
    <row r="20" spans="1:8" ht="18" customHeight="1">
      <c r="A20" s="81" t="s">
        <v>8</v>
      </c>
      <c r="B20" s="77" t="s">
        <v>144</v>
      </c>
      <c r="C20" s="78" t="s">
        <v>122</v>
      </c>
      <c r="D20" s="77" t="s">
        <v>129</v>
      </c>
      <c r="E20" s="79">
        <v>5</v>
      </c>
      <c r="F20" s="79">
        <v>6</v>
      </c>
      <c r="G20" s="79">
        <v>2</v>
      </c>
      <c r="H20" s="80">
        <f t="shared" si="0"/>
        <v>13</v>
      </c>
    </row>
    <row r="21" spans="1:8" ht="18" customHeight="1">
      <c r="A21" s="24" t="s">
        <v>168</v>
      </c>
      <c r="B21" s="17" t="s">
        <v>29</v>
      </c>
      <c r="C21" s="18" t="s">
        <v>20</v>
      </c>
      <c r="D21" s="17" t="s">
        <v>31</v>
      </c>
      <c r="E21" s="25">
        <v>6</v>
      </c>
      <c r="F21" s="25">
        <v>6</v>
      </c>
      <c r="G21" s="25">
        <v>0</v>
      </c>
      <c r="H21" s="26">
        <f t="shared" si="0"/>
        <v>12</v>
      </c>
    </row>
    <row r="22" spans="1:8" ht="18" customHeight="1">
      <c r="A22" s="24" t="s">
        <v>168</v>
      </c>
      <c r="B22" s="17" t="s">
        <v>158</v>
      </c>
      <c r="C22" s="18" t="s">
        <v>20</v>
      </c>
      <c r="D22" s="17" t="s">
        <v>33</v>
      </c>
      <c r="E22" s="25">
        <v>6</v>
      </c>
      <c r="F22" s="25">
        <v>6</v>
      </c>
      <c r="G22" s="25">
        <v>0</v>
      </c>
      <c r="H22" s="26">
        <f t="shared" si="0"/>
        <v>12</v>
      </c>
    </row>
    <row r="23" spans="1:8" ht="18" customHeight="1">
      <c r="A23" s="24" t="s">
        <v>168</v>
      </c>
      <c r="B23" s="17" t="s">
        <v>45</v>
      </c>
      <c r="C23" s="18" t="s">
        <v>35</v>
      </c>
      <c r="D23" s="17" t="s">
        <v>47</v>
      </c>
      <c r="E23" s="25">
        <v>6</v>
      </c>
      <c r="F23" s="25">
        <v>6</v>
      </c>
      <c r="G23" s="25">
        <v>0</v>
      </c>
      <c r="H23" s="26">
        <f t="shared" si="0"/>
        <v>12</v>
      </c>
    </row>
    <row r="24" spans="1:8" ht="18" customHeight="1">
      <c r="A24" s="24" t="s">
        <v>168</v>
      </c>
      <c r="B24" s="17" t="s">
        <v>64</v>
      </c>
      <c r="C24" s="18" t="s">
        <v>49</v>
      </c>
      <c r="D24" s="17" t="s">
        <v>54</v>
      </c>
      <c r="E24" s="25">
        <v>6</v>
      </c>
      <c r="F24" s="25">
        <v>6</v>
      </c>
      <c r="G24" s="25">
        <v>0</v>
      </c>
      <c r="H24" s="26">
        <f t="shared" si="0"/>
        <v>12</v>
      </c>
    </row>
    <row r="25" spans="1:8" ht="18" customHeight="1">
      <c r="A25" s="24" t="s">
        <v>168</v>
      </c>
      <c r="B25" s="17" t="s">
        <v>65</v>
      </c>
      <c r="C25" s="18" t="s">
        <v>49</v>
      </c>
      <c r="D25" s="17" t="s">
        <v>55</v>
      </c>
      <c r="E25" s="25">
        <v>6</v>
      </c>
      <c r="F25" s="25">
        <v>5</v>
      </c>
      <c r="G25" s="25">
        <v>1</v>
      </c>
      <c r="H25" s="26">
        <f t="shared" si="0"/>
        <v>12</v>
      </c>
    </row>
    <row r="26" spans="1:8" ht="18" customHeight="1">
      <c r="A26" s="24" t="s">
        <v>168</v>
      </c>
      <c r="B26" s="17" t="s">
        <v>66</v>
      </c>
      <c r="C26" s="18" t="s">
        <v>49</v>
      </c>
      <c r="D26" s="17" t="s">
        <v>55</v>
      </c>
      <c r="E26" s="25">
        <v>6</v>
      </c>
      <c r="F26" s="25">
        <v>6</v>
      </c>
      <c r="G26" s="25">
        <v>0</v>
      </c>
      <c r="H26" s="26">
        <f t="shared" si="0"/>
        <v>12</v>
      </c>
    </row>
    <row r="27" spans="1:8" ht="18" customHeight="1">
      <c r="A27" s="24" t="s">
        <v>168</v>
      </c>
      <c r="B27" s="17" t="s">
        <v>67</v>
      </c>
      <c r="C27" s="18" t="s">
        <v>49</v>
      </c>
      <c r="D27" s="17" t="s">
        <v>55</v>
      </c>
      <c r="E27" s="25">
        <v>6</v>
      </c>
      <c r="F27" s="25">
        <v>6</v>
      </c>
      <c r="G27" s="25">
        <v>0</v>
      </c>
      <c r="H27" s="26">
        <f t="shared" si="0"/>
        <v>12</v>
      </c>
    </row>
    <row r="28" spans="1:8" ht="18" customHeight="1">
      <c r="A28" s="24" t="s">
        <v>168</v>
      </c>
      <c r="B28" s="17" t="s">
        <v>103</v>
      </c>
      <c r="C28" s="18" t="s">
        <v>90</v>
      </c>
      <c r="D28" s="17" t="s">
        <v>108</v>
      </c>
      <c r="E28" s="25">
        <v>6</v>
      </c>
      <c r="F28" s="25">
        <v>6</v>
      </c>
      <c r="G28" s="25">
        <v>0</v>
      </c>
      <c r="H28" s="26">
        <f t="shared" si="0"/>
        <v>12</v>
      </c>
    </row>
    <row r="29" spans="1:8" ht="18" customHeight="1">
      <c r="A29" s="24" t="s">
        <v>168</v>
      </c>
      <c r="B29" s="17" t="s">
        <v>112</v>
      </c>
      <c r="C29" s="18" t="s">
        <v>109</v>
      </c>
      <c r="D29" s="18" t="s">
        <v>114</v>
      </c>
      <c r="E29" s="25">
        <v>6</v>
      </c>
      <c r="F29" s="25">
        <v>6</v>
      </c>
      <c r="G29" s="25">
        <v>0</v>
      </c>
      <c r="H29" s="26">
        <f t="shared" si="0"/>
        <v>12</v>
      </c>
    </row>
    <row r="30" spans="1:8" ht="18" customHeight="1">
      <c r="A30" s="24" t="s">
        <v>168</v>
      </c>
      <c r="B30" s="17" t="s">
        <v>113</v>
      </c>
      <c r="C30" s="18" t="s">
        <v>109</v>
      </c>
      <c r="D30" s="18" t="s">
        <v>114</v>
      </c>
      <c r="E30" s="25">
        <v>6</v>
      </c>
      <c r="F30" s="25">
        <v>6</v>
      </c>
      <c r="G30" s="25">
        <v>0</v>
      </c>
      <c r="H30" s="26">
        <f t="shared" si="0"/>
        <v>12</v>
      </c>
    </row>
    <row r="31" spans="1:8" ht="18" customHeight="1">
      <c r="A31" s="82" t="s">
        <v>168</v>
      </c>
      <c r="B31" s="77" t="s">
        <v>147</v>
      </c>
      <c r="C31" s="78" t="s">
        <v>122</v>
      </c>
      <c r="D31" s="77" t="s">
        <v>141</v>
      </c>
      <c r="E31" s="79">
        <v>6</v>
      </c>
      <c r="F31" s="79">
        <v>0</v>
      </c>
      <c r="G31" s="79">
        <v>6</v>
      </c>
      <c r="H31" s="80">
        <f t="shared" si="0"/>
        <v>12</v>
      </c>
    </row>
    <row r="32" spans="1:8" ht="18" customHeight="1">
      <c r="A32" s="82" t="s">
        <v>168</v>
      </c>
      <c r="B32" s="77" t="s">
        <v>148</v>
      </c>
      <c r="C32" s="78" t="s">
        <v>122</v>
      </c>
      <c r="D32" s="77" t="s">
        <v>129</v>
      </c>
      <c r="E32" s="79">
        <v>6</v>
      </c>
      <c r="F32" s="79">
        <v>6</v>
      </c>
      <c r="G32" s="79">
        <v>0</v>
      </c>
      <c r="H32" s="80">
        <f t="shared" si="0"/>
        <v>12</v>
      </c>
    </row>
    <row r="33" spans="1:8" ht="18" customHeight="1">
      <c r="A33" s="24" t="s">
        <v>169</v>
      </c>
      <c r="B33" s="17" t="s">
        <v>46</v>
      </c>
      <c r="C33" s="18" t="s">
        <v>35</v>
      </c>
      <c r="D33" s="17" t="s">
        <v>48</v>
      </c>
      <c r="E33" s="25">
        <v>6</v>
      </c>
      <c r="F33" s="25">
        <v>5</v>
      </c>
      <c r="G33" s="25">
        <v>0</v>
      </c>
      <c r="H33" s="26">
        <f t="shared" si="0"/>
        <v>11</v>
      </c>
    </row>
    <row r="34" spans="1:8" ht="18" customHeight="1">
      <c r="A34" s="24" t="s">
        <v>169</v>
      </c>
      <c r="B34" s="17" t="s">
        <v>106</v>
      </c>
      <c r="C34" s="18" t="s">
        <v>90</v>
      </c>
      <c r="D34" s="17" t="s">
        <v>95</v>
      </c>
      <c r="E34" s="25">
        <v>5</v>
      </c>
      <c r="F34" s="25">
        <v>6</v>
      </c>
      <c r="G34" s="25">
        <v>0</v>
      </c>
      <c r="H34" s="26">
        <f t="shared" si="0"/>
        <v>11</v>
      </c>
    </row>
    <row r="35" spans="1:8" ht="18" customHeight="1">
      <c r="A35" s="24" t="s">
        <v>169</v>
      </c>
      <c r="B35" s="17" t="s">
        <v>107</v>
      </c>
      <c r="C35" s="18" t="s">
        <v>90</v>
      </c>
      <c r="D35" s="17" t="s">
        <v>95</v>
      </c>
      <c r="E35" s="25">
        <v>6</v>
      </c>
      <c r="F35" s="25">
        <v>5</v>
      </c>
      <c r="G35" s="25">
        <v>0</v>
      </c>
      <c r="H35" s="26">
        <f t="shared" si="0"/>
        <v>11</v>
      </c>
    </row>
    <row r="36" spans="1:8" ht="18" customHeight="1">
      <c r="A36" s="82" t="s">
        <v>169</v>
      </c>
      <c r="B36" s="77" t="s">
        <v>155</v>
      </c>
      <c r="C36" s="78" t="s">
        <v>122</v>
      </c>
      <c r="D36" s="77" t="s">
        <v>141</v>
      </c>
      <c r="E36" s="79">
        <v>6</v>
      </c>
      <c r="F36" s="79">
        <v>5</v>
      </c>
      <c r="G36" s="79">
        <v>0</v>
      </c>
      <c r="H36" s="80">
        <f t="shared" si="0"/>
        <v>11</v>
      </c>
    </row>
    <row r="37" spans="1:8" ht="18" customHeight="1">
      <c r="A37" s="82" t="s">
        <v>169</v>
      </c>
      <c r="B37" s="77" t="s">
        <v>156</v>
      </c>
      <c r="C37" s="78" t="s">
        <v>122</v>
      </c>
      <c r="D37" s="77" t="s">
        <v>129</v>
      </c>
      <c r="E37" s="79">
        <v>6</v>
      </c>
      <c r="F37" s="79">
        <v>1</v>
      </c>
      <c r="G37" s="79">
        <v>4</v>
      </c>
      <c r="H37" s="80">
        <f t="shared" si="0"/>
        <v>11</v>
      </c>
    </row>
    <row r="38" spans="1:8" ht="18" customHeight="1">
      <c r="A38" s="27" t="s">
        <v>170</v>
      </c>
      <c r="B38" s="17" t="s">
        <v>105</v>
      </c>
      <c r="C38" s="18" t="s">
        <v>90</v>
      </c>
      <c r="D38" s="17" t="s">
        <v>108</v>
      </c>
      <c r="E38" s="25">
        <v>3</v>
      </c>
      <c r="F38" s="25">
        <v>6</v>
      </c>
      <c r="G38" s="25">
        <v>0</v>
      </c>
      <c r="H38" s="26">
        <f t="shared" si="0"/>
        <v>9</v>
      </c>
    </row>
    <row r="39" spans="1:8" ht="18" customHeight="1" thickBot="1">
      <c r="A39" s="88" t="s">
        <v>170</v>
      </c>
      <c r="B39" s="89" t="s">
        <v>154</v>
      </c>
      <c r="C39" s="90" t="s">
        <v>122</v>
      </c>
      <c r="D39" s="89" t="s">
        <v>129</v>
      </c>
      <c r="E39" s="91">
        <v>6</v>
      </c>
      <c r="F39" s="91">
        <v>0</v>
      </c>
      <c r="G39" s="91">
        <v>3</v>
      </c>
      <c r="H39" s="92">
        <f t="shared" si="0"/>
        <v>9</v>
      </c>
    </row>
    <row r="40" spans="1:8" ht="18" customHeight="1">
      <c r="A40" s="38" t="s">
        <v>166</v>
      </c>
      <c r="B40" s="32" t="s">
        <v>28</v>
      </c>
      <c r="C40" s="33" t="s">
        <v>20</v>
      </c>
      <c r="D40" s="32" t="s">
        <v>34</v>
      </c>
      <c r="E40" s="39">
        <v>6</v>
      </c>
      <c r="F40" s="39">
        <v>0</v>
      </c>
      <c r="G40" s="39">
        <v>0</v>
      </c>
      <c r="H40" s="40">
        <f t="shared" si="0"/>
        <v>6</v>
      </c>
    </row>
    <row r="41" spans="1:8" ht="18" customHeight="1">
      <c r="A41" s="24" t="s">
        <v>166</v>
      </c>
      <c r="B41" s="17" t="s">
        <v>30</v>
      </c>
      <c r="C41" s="18" t="s">
        <v>20</v>
      </c>
      <c r="D41" s="17" t="s">
        <v>31</v>
      </c>
      <c r="E41" s="25">
        <v>6</v>
      </c>
      <c r="F41" s="25">
        <v>0</v>
      </c>
      <c r="G41" s="25">
        <v>0</v>
      </c>
      <c r="H41" s="26">
        <f t="shared" si="0"/>
        <v>6</v>
      </c>
    </row>
    <row r="42" spans="1:8" ht="18" customHeight="1">
      <c r="A42" s="24" t="s">
        <v>166</v>
      </c>
      <c r="B42" s="17" t="s">
        <v>76</v>
      </c>
      <c r="C42" s="18" t="s">
        <v>68</v>
      </c>
      <c r="D42" s="17" t="s">
        <v>73</v>
      </c>
      <c r="E42" s="25">
        <v>5</v>
      </c>
      <c r="F42" s="25">
        <v>0</v>
      </c>
      <c r="G42" s="25">
        <v>0</v>
      </c>
      <c r="H42" s="26">
        <f t="shared" si="0"/>
        <v>5</v>
      </c>
    </row>
    <row r="43" spans="1:8" ht="18" customHeight="1">
      <c r="A43" s="24" t="s">
        <v>166</v>
      </c>
      <c r="B43" s="17" t="s">
        <v>77</v>
      </c>
      <c r="C43" s="18" t="s">
        <v>68</v>
      </c>
      <c r="D43" s="17" t="s">
        <v>73</v>
      </c>
      <c r="E43" s="25">
        <v>5</v>
      </c>
      <c r="F43" s="25">
        <v>0</v>
      </c>
      <c r="G43" s="25">
        <v>0</v>
      </c>
      <c r="H43" s="26">
        <f t="shared" si="0"/>
        <v>5</v>
      </c>
    </row>
    <row r="44" spans="1:8" ht="18" customHeight="1" thickBot="1">
      <c r="A44" s="24" t="s">
        <v>166</v>
      </c>
      <c r="B44" s="20" t="s">
        <v>104</v>
      </c>
      <c r="C44" s="21" t="s">
        <v>90</v>
      </c>
      <c r="D44" s="20" t="s">
        <v>108</v>
      </c>
      <c r="E44" s="29">
        <v>4</v>
      </c>
      <c r="F44" s="29">
        <v>0</v>
      </c>
      <c r="G44" s="29">
        <v>1</v>
      </c>
      <c r="H44" s="30">
        <f t="shared" si="0"/>
        <v>5</v>
      </c>
    </row>
    <row r="45" spans="1:8" ht="18" customHeight="1">
      <c r="A45" s="8"/>
      <c r="B45" s="12"/>
      <c r="C45" s="9"/>
      <c r="D45" s="13"/>
      <c r="E45" s="10"/>
      <c r="F45" s="10"/>
      <c r="G45" s="10"/>
      <c r="H45" s="11"/>
    </row>
    <row r="46" ht="18">
      <c r="B46" s="6" t="s">
        <v>180</v>
      </c>
    </row>
  </sheetData>
  <sheetProtection/>
  <mergeCells count="6">
    <mergeCell ref="A7:C7"/>
    <mergeCell ref="A1:H1"/>
    <mergeCell ref="A3:H3"/>
    <mergeCell ref="A5:H5"/>
    <mergeCell ref="A6:C6"/>
    <mergeCell ref="G6:H6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2016-03-29T19:44:27Z</cp:lastPrinted>
  <dcterms:created xsi:type="dcterms:W3CDTF">1997-01-24T11:07:25Z</dcterms:created>
  <dcterms:modified xsi:type="dcterms:W3CDTF">2017-04-06T18:43:25Z</dcterms:modified>
  <cp:category/>
  <cp:version/>
  <cp:contentType/>
  <cp:contentStatus/>
</cp:coreProperties>
</file>